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k\Desktop\"/>
    </mc:Choice>
  </mc:AlternateContent>
  <xr:revisionPtr revIDLastSave="0" documentId="13_ncr:1_{8E301BD7-EC96-4892-A7C0-F999F74CA15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СД(бюджет,рус группа) (2)" sheetId="11" r:id="rId1"/>
    <sheet name="СД(бюджет,каз группа)" sheetId="10" r:id="rId2"/>
  </sheets>
  <definedNames>
    <definedName name="_xlnm._FilterDatabase" localSheetId="1" hidden="1">'СД(бюджет,каз группа)'!$E$1:$E$47</definedName>
    <definedName name="_xlnm._FilterDatabase" localSheetId="0" hidden="1">'СД(бюджет,рус группа) (2)'!$E$45:$E$480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1" l="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2" i="11"/>
  <c r="F41" i="11"/>
  <c r="H41" i="11" s="1"/>
  <c r="F40" i="11"/>
  <c r="H40" i="11" s="1"/>
  <c r="H39" i="11"/>
  <c r="H38" i="11"/>
  <c r="F38" i="11"/>
  <c r="F37" i="11"/>
  <c r="H37" i="11" s="1"/>
  <c r="H36" i="11"/>
  <c r="F36" i="11"/>
  <c r="F35" i="11"/>
  <c r="H35" i="11" s="1"/>
  <c r="H34" i="11"/>
  <c r="F34" i="11"/>
  <c r="F33" i="11"/>
  <c r="H33" i="11" s="1"/>
  <c r="H32" i="11"/>
  <c r="F31" i="11"/>
  <c r="H31" i="11" s="1"/>
  <c r="F30" i="11"/>
  <c r="H30" i="11" s="1"/>
  <c r="F29" i="11"/>
  <c r="H29" i="11" s="1"/>
  <c r="F28" i="11"/>
  <c r="H28" i="11" s="1"/>
  <c r="F27" i="11"/>
  <c r="H27" i="11" s="1"/>
  <c r="F26" i="11"/>
  <c r="H26" i="11" s="1"/>
  <c r="H25" i="11"/>
  <c r="F24" i="11"/>
  <c r="H24" i="11" s="1"/>
  <c r="H23" i="11"/>
  <c r="F23" i="11"/>
  <c r="F22" i="11"/>
  <c r="H22" i="11" s="1"/>
  <c r="H21" i="11"/>
  <c r="F21" i="11"/>
  <c r="F20" i="11"/>
  <c r="H20" i="11" s="1"/>
  <c r="H19" i="11"/>
  <c r="F19" i="11"/>
  <c r="F18" i="11"/>
  <c r="H18" i="11" s="1"/>
  <c r="H17" i="11"/>
  <c r="F17" i="11"/>
  <c r="F16" i="11"/>
  <c r="H16" i="11" s="1"/>
  <c r="H15" i="11"/>
  <c r="F15" i="11"/>
  <c r="F14" i="11"/>
  <c r="H14" i="11" s="1"/>
  <c r="H13" i="11"/>
  <c r="F13" i="11"/>
  <c r="H12" i="11"/>
  <c r="F11" i="11"/>
  <c r="H11" i="11" s="1"/>
  <c r="F10" i="11"/>
  <c r="H10" i="11" s="1"/>
  <c r="F9" i="11"/>
  <c r="H9" i="11" s="1"/>
  <c r="F8" i="11"/>
  <c r="H8" i="11" s="1"/>
  <c r="F7" i="11"/>
  <c r="H7" i="11" s="1"/>
  <c r="F6" i="11"/>
  <c r="H6" i="11" s="1"/>
  <c r="F5" i="11"/>
  <c r="H5" i="11" s="1"/>
  <c r="F4" i="11"/>
  <c r="H4" i="11" s="1"/>
  <c r="F3" i="11"/>
  <c r="H3" i="11" s="1"/>
  <c r="F2" i="11"/>
  <c r="H2" i="11" s="1"/>
  <c r="A3" i="10"/>
  <c r="A4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2" i="10"/>
  <c r="F51" i="10"/>
  <c r="H51" i="10" s="1"/>
  <c r="F50" i="10"/>
  <c r="H50" i="10" s="1"/>
  <c r="F49" i="10"/>
  <c r="H49" i="10" s="1"/>
  <c r="H48" i="10"/>
  <c r="F48" i="10"/>
  <c r="F47" i="10"/>
  <c r="H47" i="10" s="1"/>
  <c r="H46" i="10"/>
  <c r="F46" i="10"/>
  <c r="F45" i="10"/>
  <c r="H45" i="10" s="1"/>
  <c r="H44" i="10"/>
  <c r="F44" i="10"/>
  <c r="F43" i="10"/>
  <c r="H43" i="10" s="1"/>
  <c r="H42" i="10"/>
  <c r="F42" i="10"/>
  <c r="F41" i="10"/>
  <c r="H41" i="10" s="1"/>
  <c r="H40" i="10"/>
  <c r="F40" i="10"/>
  <c r="F39" i="10"/>
  <c r="H39" i="10" s="1"/>
  <c r="H38" i="10"/>
  <c r="F38" i="10"/>
  <c r="F37" i="10"/>
  <c r="H37" i="10" s="1"/>
  <c r="H36" i="10"/>
  <c r="F36" i="10"/>
  <c r="F35" i="10"/>
  <c r="H35" i="10" s="1"/>
  <c r="H34" i="10"/>
  <c r="F34" i="10"/>
  <c r="F33" i="10"/>
  <c r="H33" i="10" s="1"/>
  <c r="H32" i="10"/>
  <c r="F32" i="10"/>
  <c r="F31" i="10"/>
  <c r="H31" i="10" s="1"/>
  <c r="H30" i="10"/>
  <c r="F30" i="10"/>
  <c r="F29" i="10"/>
  <c r="H29" i="10" s="1"/>
  <c r="H28" i="10"/>
  <c r="F28" i="10"/>
  <c r="F27" i="10"/>
  <c r="H27" i="10" s="1"/>
  <c r="H26" i="10"/>
  <c r="F26" i="10"/>
  <c r="F25" i="10"/>
  <c r="H25" i="10" s="1"/>
  <c r="H24" i="10"/>
  <c r="F24" i="10"/>
  <c r="F23" i="10"/>
  <c r="H23" i="10" s="1"/>
  <c r="H22" i="10"/>
  <c r="F22" i="10"/>
  <c r="F21" i="10"/>
  <c r="H21" i="10" s="1"/>
  <c r="H20" i="10"/>
  <c r="F20" i="10"/>
  <c r="F19" i="10"/>
  <c r="H19" i="10" s="1"/>
  <c r="F18" i="10"/>
  <c r="H18" i="10" s="1"/>
  <c r="F17" i="10"/>
  <c r="H17" i="10" s="1"/>
  <c r="H16" i="10"/>
  <c r="F16" i="10"/>
  <c r="F15" i="10"/>
  <c r="H15" i="10" s="1"/>
  <c r="F14" i="10"/>
  <c r="H14" i="10" s="1"/>
  <c r="F13" i="10"/>
  <c r="H13" i="10" s="1"/>
  <c r="H12" i="10"/>
  <c r="F12" i="10"/>
  <c r="F11" i="10"/>
  <c r="H11" i="10" s="1"/>
  <c r="F10" i="10"/>
  <c r="H10" i="10" s="1"/>
  <c r="F9" i="10"/>
  <c r="H9" i="10" s="1"/>
  <c r="H8" i="10"/>
  <c r="F8" i="10"/>
  <c r="F7" i="10"/>
  <c r="H7" i="10" s="1"/>
  <c r="F6" i="10"/>
  <c r="H6" i="10" s="1"/>
  <c r="F5" i="10"/>
  <c r="H5" i="10" s="1"/>
  <c r="H4" i="10"/>
  <c r="F4" i="10"/>
  <c r="F3" i="10"/>
  <c r="H3" i="10" s="1"/>
  <c r="F2" i="10"/>
  <c r="H2" i="10" s="1"/>
</calcChain>
</file>

<file path=xl/sharedStrings.xml><?xml version="1.0" encoding="utf-8"?>
<sst xmlns="http://schemas.openxmlformats.org/spreadsheetml/2006/main" count="105" uniqueCount="98">
  <si>
    <t>Фамилия</t>
  </si>
  <si>
    <t>язык</t>
  </si>
  <si>
    <t>биология</t>
  </si>
  <si>
    <t>химия</t>
  </si>
  <si>
    <t>итог</t>
  </si>
  <si>
    <t>аттестат</t>
  </si>
  <si>
    <t>Войцеховская.А.А</t>
  </si>
  <si>
    <t>Булганбек Ә</t>
  </si>
  <si>
    <t>Қуанышқызы Д</t>
  </si>
  <si>
    <t>Сансызбаева А.С</t>
  </si>
  <si>
    <t>Сражова А.Г</t>
  </si>
  <si>
    <t>Ермекбаева Д.М</t>
  </si>
  <si>
    <t>Маханбетхалиева И.Ж</t>
  </si>
  <si>
    <t xml:space="preserve">Дастанова С.Б </t>
  </si>
  <si>
    <t>Бекназарова Г.А</t>
  </si>
  <si>
    <t>Жалгас Ұ.М</t>
  </si>
  <si>
    <t>Ходжаева Д.К</t>
  </si>
  <si>
    <t>Жарилхасинова А.Ж</t>
  </si>
  <si>
    <t>Абдирахманова А.Б</t>
  </si>
  <si>
    <t>Альжанова Т.Е</t>
  </si>
  <si>
    <t>Бектаева Д.М</t>
  </si>
  <si>
    <t>Мұрат Д.А</t>
  </si>
  <si>
    <t>Жалгасова М.У</t>
  </si>
  <si>
    <t>Майдабекова Ұ.С</t>
  </si>
  <si>
    <t>Абдуллаева Б.Б</t>
  </si>
  <si>
    <t>Жоланова А.Р</t>
  </si>
  <si>
    <t>Атбагарова А.Г</t>
  </si>
  <si>
    <t>Утегенова З.Д</t>
  </si>
  <si>
    <t>Ермекбаева А.Д</t>
  </si>
  <si>
    <t>Батырбаева С.З</t>
  </si>
  <si>
    <t>Картбаева А.М</t>
  </si>
  <si>
    <t>Әлімжанова А.К</t>
  </si>
  <si>
    <t>Ускенбаева С.Т</t>
  </si>
  <si>
    <t>Темірханова Ф.С</t>
  </si>
  <si>
    <t>Жарқынбек А.Ж</t>
  </si>
  <si>
    <t>Диханбай Е.Қ</t>
  </si>
  <si>
    <t>Келдибаева Г.Ж</t>
  </si>
  <si>
    <t>Турабаева Н.Г</t>
  </si>
  <si>
    <t>Абдуллаева А.А</t>
  </si>
  <si>
    <t>Елеуова Д.А</t>
  </si>
  <si>
    <t>Ишимова К.А</t>
  </si>
  <si>
    <t>Солодун К.А</t>
  </si>
  <si>
    <t>Поддубная Е.Д</t>
  </si>
  <si>
    <t>Кузнецова Д.Р</t>
  </si>
  <si>
    <t>Кульмакишева Б.К</t>
  </si>
  <si>
    <t>Алмағанбет Д.С</t>
  </si>
  <si>
    <t>Миланич Д.Р</t>
  </si>
  <si>
    <t>Суендикова Ш.С</t>
  </si>
  <si>
    <t xml:space="preserve">Малай А.Д </t>
  </si>
  <si>
    <t>Бочкарева А.Д</t>
  </si>
  <si>
    <t>Кочетова Е.М</t>
  </si>
  <si>
    <t>Рудницкая М.Г</t>
  </si>
  <si>
    <t>Баракова А.Б</t>
  </si>
  <si>
    <t>Пожарская М.С</t>
  </si>
  <si>
    <t>Ионова В.С</t>
  </si>
  <si>
    <t>Ахтямова К.Р</t>
  </si>
  <si>
    <t>Клименко А.А</t>
  </si>
  <si>
    <t>Саралиева И.А</t>
  </si>
  <si>
    <t>Шамирина Я.Н</t>
  </si>
  <si>
    <t>Жолдасова Д.А</t>
  </si>
  <si>
    <t>Газецкая Д.Ю</t>
  </si>
  <si>
    <t>Уразканова М.С</t>
  </si>
  <si>
    <t>Құланбай А.Ж</t>
  </si>
  <si>
    <t>Кармысова М.Т</t>
  </si>
  <si>
    <t>Михайленко Е.А</t>
  </si>
  <si>
    <t>Бекқуанышова А.Қ</t>
  </si>
  <si>
    <t>Сницарь А.А</t>
  </si>
  <si>
    <t>Жүніс А.Ж</t>
  </si>
  <si>
    <t>Кобзарь Э.С</t>
  </si>
  <si>
    <t>Кеңесова Н.Е</t>
  </si>
  <si>
    <t>Хайратбек Ж</t>
  </si>
  <si>
    <t>Горячева А.А</t>
  </si>
  <si>
    <t>Маханбетова Б А</t>
  </si>
  <si>
    <t>Әмитқызы Г</t>
  </si>
  <si>
    <t>Быкова Е.В</t>
  </si>
  <si>
    <t>Курташкина.А.Н</t>
  </si>
  <si>
    <t>Крайнова И И</t>
  </si>
  <si>
    <t>Кадырова.Д.Р</t>
  </si>
  <si>
    <t>Рустемов.Е.А</t>
  </si>
  <si>
    <t>Газдиева.Т.А</t>
  </si>
  <si>
    <t>Сапар Б.А</t>
  </si>
  <si>
    <t>Рахымжан М.Б</t>
  </si>
  <si>
    <t>Конакбаева А.Б</t>
  </si>
  <si>
    <t>Ауғанова Т.М</t>
  </si>
  <si>
    <t xml:space="preserve">Демеуова Б.С </t>
  </si>
  <si>
    <t>ср.з</t>
  </si>
  <si>
    <t>тест</t>
  </si>
  <si>
    <t xml:space="preserve">Ратбаева А.С </t>
  </si>
  <si>
    <t xml:space="preserve">Алезалдин Н.Я </t>
  </si>
  <si>
    <t>Саматова А.С</t>
  </si>
  <si>
    <t>Асылбекова М</t>
  </si>
  <si>
    <t>Буркитбай А</t>
  </si>
  <si>
    <t>Кенбаева Ж.Г</t>
  </si>
  <si>
    <t>Жумабаева А.М</t>
  </si>
  <si>
    <t xml:space="preserve">Мынгыш С.С   </t>
  </si>
  <si>
    <t xml:space="preserve">Кайпанова М.А </t>
  </si>
  <si>
    <t>Досан А.Б</t>
  </si>
  <si>
    <t>Бижанова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</si>
</sst>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ahoma"/>
      <family val="2"/>
      <charset val="204"/>
    </font>
    <font>
      <sz val="10"/>
      <name val="Tahoma"/>
      <family val="2"/>
      <charset val="204"/>
    </font>
    <font>
      <sz val="10"/>
      <name val="Segoe UI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Tahoma"/>
      <family val="2"/>
      <charset val="204"/>
    </font>
    <font>
      <b/>
      <sz val="11"/>
      <name val="Tahoma"/>
      <family val="2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2" borderId="0" xfId="0" applyFill="1"/>
    <xf numFmtId="2" fontId="0" fillId="0" borderId="0" xfId="0" applyNumberFormat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2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0" fillId="0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4"/>
  <sheetViews>
    <sheetView tabSelected="1" topLeftCell="A16" workbookViewId="0">
      <selection activeCell="J19" sqref="J19"/>
    </sheetView>
  </sheetViews>
  <sheetFormatPr defaultRowHeight="14.4" x14ac:dyDescent="0.3"/>
  <cols>
    <col min="1" max="1" width="3.77734375" customWidth="1"/>
    <col min="2" max="2" width="17.33203125" customWidth="1"/>
    <col min="3" max="3" width="5.77734375" customWidth="1"/>
    <col min="4" max="4" width="9.44140625" customWidth="1"/>
    <col min="5" max="5" width="6" customWidth="1"/>
    <col min="6" max="6" width="5.109375" customWidth="1"/>
    <col min="7" max="7" width="8.44140625" customWidth="1"/>
    <col min="8" max="8" width="5.44140625" customWidth="1"/>
    <col min="11" max="11" width="39.5546875" customWidth="1"/>
  </cols>
  <sheetData>
    <row r="1" spans="1:11" x14ac:dyDescent="0.3">
      <c r="A1" s="30"/>
      <c r="B1" s="9" t="s">
        <v>0</v>
      </c>
      <c r="C1" s="9" t="s">
        <v>1</v>
      </c>
      <c r="D1" s="9" t="s">
        <v>2</v>
      </c>
      <c r="E1" s="9" t="s">
        <v>3</v>
      </c>
      <c r="F1" s="9" t="s">
        <v>85</v>
      </c>
      <c r="G1" s="9" t="s">
        <v>5</v>
      </c>
      <c r="H1" s="9" t="s">
        <v>4</v>
      </c>
    </row>
    <row r="2" spans="1:11" x14ac:dyDescent="0.3">
      <c r="A2" s="30">
        <f>ROW(A1)</f>
        <v>1</v>
      </c>
      <c r="B2" s="34" t="s">
        <v>48</v>
      </c>
      <c r="C2" s="9">
        <v>5</v>
      </c>
      <c r="D2" s="9">
        <v>5</v>
      </c>
      <c r="E2" s="9">
        <v>5</v>
      </c>
      <c r="F2" s="9">
        <f>AVERAGE(C2:D2:E2)</f>
        <v>5</v>
      </c>
      <c r="G2" s="9">
        <v>5</v>
      </c>
      <c r="H2" s="9">
        <f>AVERAGE(C2:D2:E2:F2:G2)</f>
        <v>5</v>
      </c>
      <c r="I2" s="4"/>
      <c r="J2" s="4"/>
      <c r="K2" s="4"/>
    </row>
    <row r="3" spans="1:11" x14ac:dyDescent="0.3">
      <c r="A3" s="30">
        <f t="shared" ref="A3:A41" si="0">ROW(A2)</f>
        <v>2</v>
      </c>
      <c r="B3" s="34" t="s">
        <v>52</v>
      </c>
      <c r="C3" s="9">
        <v>5</v>
      </c>
      <c r="D3" s="9">
        <v>5</v>
      </c>
      <c r="E3" s="9">
        <v>5</v>
      </c>
      <c r="F3" s="9">
        <f>AVERAGE(C3:D3:E3)</f>
        <v>5</v>
      </c>
      <c r="G3" s="9">
        <v>4.9000000000000004</v>
      </c>
      <c r="H3" s="9">
        <f>AVERAGE(C3:D3:E3:F3:G3)</f>
        <v>4.9799999999999995</v>
      </c>
      <c r="I3" s="4"/>
      <c r="J3" s="4"/>
      <c r="K3" s="4"/>
    </row>
    <row r="4" spans="1:11" x14ac:dyDescent="0.3">
      <c r="A4" s="30">
        <f t="shared" si="0"/>
        <v>3</v>
      </c>
      <c r="B4" s="34" t="s">
        <v>71</v>
      </c>
      <c r="C4" s="9">
        <v>5</v>
      </c>
      <c r="D4" s="9">
        <v>5</v>
      </c>
      <c r="E4" s="9">
        <v>5</v>
      </c>
      <c r="F4" s="9">
        <f>AVERAGE(C4:D4:E4)</f>
        <v>5</v>
      </c>
      <c r="G4" s="9">
        <v>4.5999999999999996</v>
      </c>
      <c r="H4" s="9">
        <f>AVERAGE(C4:D4:E4:F4:G4)</f>
        <v>4.92</v>
      </c>
      <c r="I4" s="4"/>
      <c r="J4" s="4"/>
      <c r="K4" s="4"/>
    </row>
    <row r="5" spans="1:11" x14ac:dyDescent="0.3">
      <c r="A5" s="30">
        <f t="shared" si="0"/>
        <v>4</v>
      </c>
      <c r="B5" s="34" t="s">
        <v>41</v>
      </c>
      <c r="C5" s="9">
        <v>5</v>
      </c>
      <c r="D5" s="9">
        <v>5</v>
      </c>
      <c r="E5" s="9">
        <v>5</v>
      </c>
      <c r="F5" s="9">
        <f>AVERAGE(C5:D5:E5)</f>
        <v>5</v>
      </c>
      <c r="G5" s="9">
        <v>4.5</v>
      </c>
      <c r="H5" s="9">
        <f>AVERAGE(C5:D5:E5:F5:G5)</f>
        <v>4.9000000000000004</v>
      </c>
      <c r="I5" s="4"/>
      <c r="J5" s="4"/>
      <c r="K5" s="4"/>
    </row>
    <row r="6" spans="1:11" x14ac:dyDescent="0.3">
      <c r="A6" s="30">
        <f t="shared" si="0"/>
        <v>5</v>
      </c>
      <c r="B6" s="34" t="s">
        <v>61</v>
      </c>
      <c r="C6" s="9">
        <v>4</v>
      </c>
      <c r="D6" s="9">
        <v>5</v>
      </c>
      <c r="E6" s="9">
        <v>5</v>
      </c>
      <c r="F6" s="9">
        <f>AVERAGE(C6:D6:E6)</f>
        <v>4.666666666666667</v>
      </c>
      <c r="G6" s="9">
        <v>4.5999999999999996</v>
      </c>
      <c r="H6" s="9">
        <f>AVERAGE(C6:D6:E6:F6:G6)</f>
        <v>4.6533333333333333</v>
      </c>
      <c r="I6" s="4"/>
      <c r="J6" s="4"/>
      <c r="K6" s="4"/>
    </row>
    <row r="7" spans="1:11" x14ac:dyDescent="0.3">
      <c r="A7" s="30">
        <f t="shared" si="0"/>
        <v>6</v>
      </c>
      <c r="B7" s="34" t="s">
        <v>59</v>
      </c>
      <c r="C7" s="9">
        <v>5</v>
      </c>
      <c r="D7" s="9">
        <v>4</v>
      </c>
      <c r="E7" s="9">
        <v>4</v>
      </c>
      <c r="F7" s="9">
        <f>AVERAGE(C7:D7:E7)</f>
        <v>4.333333333333333</v>
      </c>
      <c r="G7" s="9">
        <v>4.2</v>
      </c>
      <c r="H7" s="9">
        <f>AVERAGE(C7:D7:E7:F7:G7)</f>
        <v>4.3066666666666666</v>
      </c>
      <c r="I7" s="4"/>
      <c r="J7" s="5"/>
      <c r="K7" s="4"/>
    </row>
    <row r="8" spans="1:11" x14ac:dyDescent="0.3">
      <c r="A8" s="30">
        <f t="shared" si="0"/>
        <v>7</v>
      </c>
      <c r="B8" s="34" t="s">
        <v>66</v>
      </c>
      <c r="C8" s="9">
        <v>5</v>
      </c>
      <c r="D8" s="9">
        <v>4</v>
      </c>
      <c r="E8" s="9">
        <v>4</v>
      </c>
      <c r="F8" s="9">
        <f>AVERAGE(C8:D8:E8)</f>
        <v>4.333333333333333</v>
      </c>
      <c r="G8" s="9">
        <v>4.2</v>
      </c>
      <c r="H8" s="9">
        <f>AVERAGE(C8:D8:E8:F8:G8)</f>
        <v>4.3066666666666666</v>
      </c>
      <c r="I8" s="4"/>
      <c r="J8" s="4"/>
      <c r="K8" s="4"/>
    </row>
    <row r="9" spans="1:11" x14ac:dyDescent="0.3">
      <c r="A9" s="30">
        <f t="shared" si="0"/>
        <v>8</v>
      </c>
      <c r="B9" s="34" t="s">
        <v>47</v>
      </c>
      <c r="C9" s="9">
        <v>5</v>
      </c>
      <c r="D9" s="9">
        <v>4</v>
      </c>
      <c r="E9" s="9">
        <v>4</v>
      </c>
      <c r="F9" s="9">
        <f>AVERAGE(C9:D9:E9)</f>
        <v>4.333333333333333</v>
      </c>
      <c r="G9" s="9">
        <v>4.2</v>
      </c>
      <c r="H9" s="9">
        <f>AVERAGE(C9:D9:E9:F9:G9)</f>
        <v>4.3066666666666666</v>
      </c>
      <c r="I9" s="4"/>
      <c r="J9" s="4"/>
      <c r="K9" s="4"/>
    </row>
    <row r="10" spans="1:11" x14ac:dyDescent="0.3">
      <c r="A10" s="30">
        <f t="shared" si="0"/>
        <v>9</v>
      </c>
      <c r="B10" s="34" t="s">
        <v>50</v>
      </c>
      <c r="C10" s="9">
        <v>5</v>
      </c>
      <c r="D10" s="9">
        <v>4</v>
      </c>
      <c r="E10" s="9">
        <v>4</v>
      </c>
      <c r="F10" s="9">
        <f>AVERAGE(C10:D10:E10)</f>
        <v>4.333333333333333</v>
      </c>
      <c r="G10" s="9">
        <v>4</v>
      </c>
      <c r="H10" s="9">
        <f>AVERAGE(C10:D10:E10:F10:G10)</f>
        <v>4.2666666666666666</v>
      </c>
      <c r="I10" s="4"/>
      <c r="J10" s="4"/>
      <c r="K10" s="4"/>
    </row>
    <row r="11" spans="1:11" x14ac:dyDescent="0.3">
      <c r="A11" s="30">
        <f t="shared" si="0"/>
        <v>10</v>
      </c>
      <c r="B11" s="34" t="s">
        <v>54</v>
      </c>
      <c r="C11" s="9">
        <v>4</v>
      </c>
      <c r="D11" s="9">
        <v>4</v>
      </c>
      <c r="E11" s="9">
        <v>4</v>
      </c>
      <c r="F11" s="9">
        <f>AVERAGE(C11:D11:E11)</f>
        <v>4</v>
      </c>
      <c r="G11" s="9">
        <v>4.3</v>
      </c>
      <c r="H11" s="9">
        <f>AVERAGE(C11:D11:E11:F11:G11)</f>
        <v>4.0600000000000005</v>
      </c>
      <c r="I11" s="4"/>
      <c r="J11" s="5"/>
      <c r="K11" s="6"/>
    </row>
    <row r="12" spans="1:11" x14ac:dyDescent="0.3">
      <c r="A12" s="30">
        <f t="shared" si="0"/>
        <v>11</v>
      </c>
      <c r="B12" s="34" t="s">
        <v>75</v>
      </c>
      <c r="C12" s="9">
        <v>4</v>
      </c>
      <c r="D12" s="9">
        <v>4</v>
      </c>
      <c r="E12" s="9">
        <v>4</v>
      </c>
      <c r="F12" s="9">
        <v>4</v>
      </c>
      <c r="G12" s="9">
        <v>4.3</v>
      </c>
      <c r="H12" s="9">
        <f>AVERAGE(C12:D12:E12:F12:G12)</f>
        <v>4.0600000000000005</v>
      </c>
      <c r="I12" s="4"/>
      <c r="J12" s="4"/>
      <c r="K12" s="4"/>
    </row>
    <row r="13" spans="1:11" s="1" customFormat="1" x14ac:dyDescent="0.3">
      <c r="A13" s="30">
        <f t="shared" si="0"/>
        <v>12</v>
      </c>
      <c r="B13" s="34" t="s">
        <v>7</v>
      </c>
      <c r="C13" s="9">
        <v>4</v>
      </c>
      <c r="D13" s="9">
        <v>4</v>
      </c>
      <c r="E13" s="9">
        <v>4</v>
      </c>
      <c r="F13" s="9">
        <f>AVERAGE(C13:D13:E13)</f>
        <v>4</v>
      </c>
      <c r="G13" s="9">
        <v>4.2</v>
      </c>
      <c r="H13" s="9">
        <f>AVERAGE(C13:D13:E13:F13:G13)</f>
        <v>4.04</v>
      </c>
      <c r="I13" s="5"/>
      <c r="J13" s="5"/>
      <c r="K13" s="6"/>
    </row>
    <row r="14" spans="1:11" x14ac:dyDescent="0.3">
      <c r="A14" s="30">
        <f t="shared" si="0"/>
        <v>13</v>
      </c>
      <c r="B14" s="34" t="s">
        <v>56</v>
      </c>
      <c r="C14" s="9">
        <v>4</v>
      </c>
      <c r="D14" s="9">
        <v>4</v>
      </c>
      <c r="E14" s="9">
        <v>4</v>
      </c>
      <c r="F14" s="9">
        <f>AVERAGE(C14:D14:E14)</f>
        <v>4</v>
      </c>
      <c r="G14" s="9">
        <v>4.2</v>
      </c>
      <c r="H14" s="9">
        <f>AVERAGE(C14:D14:E14:F14:G14)</f>
        <v>4.04</v>
      </c>
      <c r="I14" s="4"/>
      <c r="J14" s="5"/>
      <c r="K14" s="5"/>
    </row>
    <row r="15" spans="1:11" x14ac:dyDescent="0.3">
      <c r="A15" s="30">
        <f t="shared" si="0"/>
        <v>14</v>
      </c>
      <c r="B15" s="34" t="s">
        <v>44</v>
      </c>
      <c r="C15" s="9">
        <v>4</v>
      </c>
      <c r="D15" s="9">
        <v>4</v>
      </c>
      <c r="E15" s="9">
        <v>4</v>
      </c>
      <c r="F15" s="9">
        <f>AVERAGE(C15:D15:E15)</f>
        <v>4</v>
      </c>
      <c r="G15" s="9">
        <v>4.2</v>
      </c>
      <c r="H15" s="9">
        <f>AVERAGE(C15:D15:E15:F15:G15)</f>
        <v>4.04</v>
      </c>
      <c r="I15" s="4"/>
      <c r="J15" s="4"/>
      <c r="K15" s="4"/>
    </row>
    <row r="16" spans="1:11" x14ac:dyDescent="0.3">
      <c r="A16" s="30">
        <f t="shared" si="0"/>
        <v>15</v>
      </c>
      <c r="B16" s="34" t="s">
        <v>76</v>
      </c>
      <c r="C16" s="9">
        <v>4</v>
      </c>
      <c r="D16" s="9">
        <v>4</v>
      </c>
      <c r="E16" s="9">
        <v>4</v>
      </c>
      <c r="F16" s="9">
        <f>AVERAGE(C16:D16:E16)</f>
        <v>4</v>
      </c>
      <c r="G16" s="9">
        <v>4.2</v>
      </c>
      <c r="H16" s="9">
        <f>AVERAGE(C16:D16:E16:F16:G16)</f>
        <v>4.04</v>
      </c>
      <c r="I16" s="4"/>
      <c r="J16" s="4"/>
      <c r="K16" s="4"/>
    </row>
    <row r="17" spans="1:11" x14ac:dyDescent="0.3">
      <c r="A17" s="30">
        <f t="shared" si="0"/>
        <v>16</v>
      </c>
      <c r="B17" s="34" t="s">
        <v>55</v>
      </c>
      <c r="C17" s="9">
        <v>4</v>
      </c>
      <c r="D17" s="9">
        <v>4</v>
      </c>
      <c r="E17" s="9">
        <v>4</v>
      </c>
      <c r="F17" s="9">
        <f>AVERAGE(C17:D17:E17)</f>
        <v>4</v>
      </c>
      <c r="G17" s="9">
        <v>4.0999999999999996</v>
      </c>
      <c r="H17" s="9">
        <f>AVERAGE(C17:D17:E17:F17:G17)</f>
        <v>4.0200000000000005</v>
      </c>
      <c r="I17" s="4"/>
      <c r="J17" s="4"/>
      <c r="K17" s="4"/>
    </row>
    <row r="18" spans="1:11" x14ac:dyDescent="0.3">
      <c r="A18" s="30">
        <f t="shared" si="0"/>
        <v>17</v>
      </c>
      <c r="B18" s="34" t="s">
        <v>57</v>
      </c>
      <c r="C18" s="9">
        <v>4</v>
      </c>
      <c r="D18" s="9">
        <v>4</v>
      </c>
      <c r="E18" s="9">
        <v>4</v>
      </c>
      <c r="F18" s="9">
        <f>AVERAGE(C18:D18:E18)</f>
        <v>4</v>
      </c>
      <c r="G18" s="9">
        <v>4</v>
      </c>
      <c r="H18" s="9">
        <f>AVERAGE(C18:D18:E18:F18:G18)</f>
        <v>4</v>
      </c>
      <c r="I18" s="4"/>
      <c r="J18" s="4"/>
      <c r="K18" s="4"/>
    </row>
    <row r="19" spans="1:11" x14ac:dyDescent="0.3">
      <c r="A19" s="30">
        <f t="shared" si="0"/>
        <v>18</v>
      </c>
      <c r="B19" s="34" t="s">
        <v>43</v>
      </c>
      <c r="C19" s="9">
        <v>4</v>
      </c>
      <c r="D19" s="9">
        <v>4</v>
      </c>
      <c r="E19" s="9">
        <v>4</v>
      </c>
      <c r="F19" s="9">
        <f>AVERAGE(C19:D19:E19)</f>
        <v>4</v>
      </c>
      <c r="G19" s="9">
        <v>4</v>
      </c>
      <c r="H19" s="9">
        <f>AVERAGE(C19:D19:E19:F19:G19)</f>
        <v>4</v>
      </c>
      <c r="I19" s="4"/>
      <c r="J19" s="4"/>
      <c r="K19" s="4"/>
    </row>
    <row r="20" spans="1:11" x14ac:dyDescent="0.3">
      <c r="A20" s="30">
        <f t="shared" si="0"/>
        <v>19</v>
      </c>
      <c r="B20" s="34" t="s">
        <v>49</v>
      </c>
      <c r="C20" s="9">
        <v>4</v>
      </c>
      <c r="D20" s="9">
        <v>5</v>
      </c>
      <c r="E20" s="9">
        <v>3</v>
      </c>
      <c r="F20" s="9">
        <f>AVERAGE(C20:D20:E20)</f>
        <v>4</v>
      </c>
      <c r="G20" s="9">
        <v>4</v>
      </c>
      <c r="H20" s="9">
        <f>AVERAGE(C20:D20:E20:F20:G20)</f>
        <v>4</v>
      </c>
      <c r="I20" s="4"/>
      <c r="J20" s="4"/>
      <c r="K20" s="4"/>
    </row>
    <row r="21" spans="1:11" x14ac:dyDescent="0.3">
      <c r="A21" s="30">
        <f t="shared" si="0"/>
        <v>20</v>
      </c>
      <c r="B21" s="34" t="s">
        <v>60</v>
      </c>
      <c r="C21" s="9">
        <v>4</v>
      </c>
      <c r="D21" s="9">
        <v>4</v>
      </c>
      <c r="E21" s="9">
        <v>4</v>
      </c>
      <c r="F21" s="9">
        <f>AVERAGE(C21:D21:E21)</f>
        <v>4</v>
      </c>
      <c r="G21" s="9">
        <v>4</v>
      </c>
      <c r="H21" s="9">
        <f>AVERAGE(C21:D21:E21:F21:G21)</f>
        <v>4</v>
      </c>
    </row>
    <row r="22" spans="1:11" x14ac:dyDescent="0.3">
      <c r="A22" s="30">
        <f t="shared" si="0"/>
        <v>21</v>
      </c>
      <c r="B22" s="34" t="s">
        <v>67</v>
      </c>
      <c r="C22" s="9">
        <v>4</v>
      </c>
      <c r="D22" s="9">
        <v>4</v>
      </c>
      <c r="E22" s="9">
        <v>4</v>
      </c>
      <c r="F22" s="9">
        <f>AVERAGE(C22:D22:E22)</f>
        <v>4</v>
      </c>
      <c r="G22" s="9">
        <v>4</v>
      </c>
      <c r="H22" s="9">
        <f>AVERAGE(C22:D22:E22:F22:G22)</f>
        <v>4</v>
      </c>
    </row>
    <row r="23" spans="1:11" x14ac:dyDescent="0.3">
      <c r="A23" s="30">
        <f t="shared" si="0"/>
        <v>22</v>
      </c>
      <c r="B23" s="34" t="s">
        <v>69</v>
      </c>
      <c r="C23" s="9">
        <v>4</v>
      </c>
      <c r="D23" s="9">
        <v>4</v>
      </c>
      <c r="E23" s="9">
        <v>4</v>
      </c>
      <c r="F23" s="9">
        <f>AVERAGE(C23:D23:E23)</f>
        <v>4</v>
      </c>
      <c r="G23" s="9">
        <v>4</v>
      </c>
      <c r="H23" s="9">
        <f>AVERAGE(C23:D23:E23:F23:G23)</f>
        <v>4</v>
      </c>
    </row>
    <row r="24" spans="1:11" x14ac:dyDescent="0.3">
      <c r="A24" s="30">
        <f t="shared" si="0"/>
        <v>23</v>
      </c>
      <c r="B24" s="34" t="s">
        <v>70</v>
      </c>
      <c r="C24" s="9">
        <v>4</v>
      </c>
      <c r="D24" s="9">
        <v>4</v>
      </c>
      <c r="E24" s="9">
        <v>4</v>
      </c>
      <c r="F24" s="9">
        <f>AVERAGE(C24:D24:E24)</f>
        <v>4</v>
      </c>
      <c r="G24" s="9">
        <v>4</v>
      </c>
      <c r="H24" s="9">
        <f>AVERAGE(C24:D24:E24:F24:G24)</f>
        <v>4</v>
      </c>
    </row>
    <row r="25" spans="1:11" x14ac:dyDescent="0.3">
      <c r="A25" s="30">
        <f t="shared" si="0"/>
        <v>24</v>
      </c>
      <c r="B25" s="34" t="s">
        <v>78</v>
      </c>
      <c r="C25" s="9">
        <v>4</v>
      </c>
      <c r="D25" s="9">
        <v>4</v>
      </c>
      <c r="E25" s="9">
        <v>4</v>
      </c>
      <c r="F25" s="9">
        <v>4</v>
      </c>
      <c r="G25" s="9">
        <v>4</v>
      </c>
      <c r="H25" s="9">
        <f>AVERAGE(C25:D25:E25:F25:G25)</f>
        <v>4</v>
      </c>
    </row>
    <row r="26" spans="1:11" x14ac:dyDescent="0.3">
      <c r="A26" s="30">
        <f t="shared" si="0"/>
        <v>25</v>
      </c>
      <c r="B26" s="34" t="s">
        <v>40</v>
      </c>
      <c r="C26" s="9">
        <v>4</v>
      </c>
      <c r="D26" s="9">
        <v>4</v>
      </c>
      <c r="E26" s="9">
        <v>3</v>
      </c>
      <c r="F26" s="9">
        <f>AVERAGE(C26:D26:E26)</f>
        <v>3.6666666666666665</v>
      </c>
      <c r="G26" s="9">
        <v>4</v>
      </c>
      <c r="H26" s="9">
        <f>AVERAGE(C26:D26:E26:F26:G26)</f>
        <v>3.7333333333333329</v>
      </c>
    </row>
    <row r="27" spans="1:11" x14ac:dyDescent="0.3">
      <c r="A27" s="30">
        <f t="shared" si="0"/>
        <v>26</v>
      </c>
      <c r="B27" s="7" t="s">
        <v>45</v>
      </c>
      <c r="C27" s="9">
        <v>4</v>
      </c>
      <c r="D27" s="9">
        <v>4</v>
      </c>
      <c r="E27" s="9">
        <v>3</v>
      </c>
      <c r="F27" s="9">
        <f>AVERAGE(C27:D27:E27)</f>
        <v>3.6666666666666665</v>
      </c>
      <c r="G27" s="9">
        <v>3.8</v>
      </c>
      <c r="H27" s="9">
        <f>AVERAGE(C27:D27:E27:F27:G27)</f>
        <v>3.6933333333333329</v>
      </c>
    </row>
    <row r="28" spans="1:11" x14ac:dyDescent="0.3">
      <c r="A28" s="30">
        <f t="shared" si="0"/>
        <v>27</v>
      </c>
      <c r="B28" s="7" t="s">
        <v>63</v>
      </c>
      <c r="C28" s="9">
        <v>3</v>
      </c>
      <c r="D28" s="9">
        <v>4</v>
      </c>
      <c r="E28" s="9">
        <v>4</v>
      </c>
      <c r="F28" s="9">
        <f>AVERAGE(C28:D28:E28)</f>
        <v>3.6666666666666665</v>
      </c>
      <c r="G28" s="9">
        <v>3.7</v>
      </c>
      <c r="H28" s="9">
        <f>AVERAGE(C28:D28:E28:F28:G28)</f>
        <v>3.6733333333333333</v>
      </c>
    </row>
    <row r="29" spans="1:11" x14ac:dyDescent="0.3">
      <c r="A29" s="30">
        <f t="shared" si="0"/>
        <v>28</v>
      </c>
      <c r="B29" s="7" t="s">
        <v>6</v>
      </c>
      <c r="C29" s="9">
        <v>3</v>
      </c>
      <c r="D29" s="9">
        <v>4</v>
      </c>
      <c r="E29" s="9">
        <v>4</v>
      </c>
      <c r="F29" s="9">
        <f>AVERAGE(C29:D29:E29)</f>
        <v>3.6666666666666665</v>
      </c>
      <c r="G29" s="9">
        <v>3.6</v>
      </c>
      <c r="H29" s="9">
        <f>AVERAGE(C29:D29:E29:F29:G29)</f>
        <v>3.6533333333333333</v>
      </c>
    </row>
    <row r="30" spans="1:11" x14ac:dyDescent="0.3">
      <c r="A30" s="30">
        <f t="shared" si="0"/>
        <v>29</v>
      </c>
      <c r="B30" s="7" t="s">
        <v>65</v>
      </c>
      <c r="C30" s="9">
        <v>4</v>
      </c>
      <c r="D30" s="9">
        <v>4</v>
      </c>
      <c r="E30" s="9">
        <v>3</v>
      </c>
      <c r="F30" s="9">
        <f>AVERAGE(C30:D30:E30)</f>
        <v>3.6666666666666665</v>
      </c>
      <c r="G30" s="9">
        <v>3.6</v>
      </c>
      <c r="H30" s="9">
        <f>AVERAGE(C30:D30:E30:F30:G30)</f>
        <v>3.6533333333333333</v>
      </c>
    </row>
    <row r="31" spans="1:11" x14ac:dyDescent="0.3">
      <c r="A31" s="30">
        <f t="shared" si="0"/>
        <v>30</v>
      </c>
      <c r="B31" s="7" t="s">
        <v>68</v>
      </c>
      <c r="C31" s="9">
        <v>3</v>
      </c>
      <c r="D31" s="9">
        <v>4</v>
      </c>
      <c r="E31" s="9">
        <v>3</v>
      </c>
      <c r="F31" s="9">
        <f>AVERAGE(C31:D31:E31)</f>
        <v>3.3333333333333335</v>
      </c>
      <c r="G31" s="9">
        <v>3.6</v>
      </c>
      <c r="H31" s="9">
        <f>AVERAGE(C31:D31:E31:F31:G31)</f>
        <v>3.3866666666666667</v>
      </c>
    </row>
    <row r="32" spans="1:11" x14ac:dyDescent="0.3">
      <c r="A32" s="30">
        <f t="shared" si="0"/>
        <v>31</v>
      </c>
      <c r="B32" s="7" t="s">
        <v>77</v>
      </c>
      <c r="C32" s="9">
        <v>4</v>
      </c>
      <c r="D32" s="9">
        <v>3</v>
      </c>
      <c r="E32" s="9">
        <v>3</v>
      </c>
      <c r="F32" s="9">
        <v>3.3</v>
      </c>
      <c r="G32" s="9">
        <v>3.6</v>
      </c>
      <c r="H32" s="9">
        <f>AVERAGE(C32:D32:E32:F32:G32)</f>
        <v>3.3800000000000003</v>
      </c>
    </row>
    <row r="33" spans="1:8" x14ac:dyDescent="0.3">
      <c r="A33" s="30">
        <f t="shared" si="0"/>
        <v>32</v>
      </c>
      <c r="B33" s="7" t="s">
        <v>64</v>
      </c>
      <c r="C33" s="9">
        <v>3</v>
      </c>
      <c r="D33" s="9">
        <v>4</v>
      </c>
      <c r="E33" s="9">
        <v>3</v>
      </c>
      <c r="F33" s="9">
        <f>AVERAGE(C33:D33:E33)</f>
        <v>3.3333333333333335</v>
      </c>
      <c r="G33" s="9">
        <v>3.4</v>
      </c>
      <c r="H33" s="9">
        <f>AVERAGE(C33:D33:E33:F33:G33)</f>
        <v>3.3466666666666667</v>
      </c>
    </row>
    <row r="34" spans="1:8" x14ac:dyDescent="0.3">
      <c r="A34" s="30">
        <f t="shared" si="0"/>
        <v>33</v>
      </c>
      <c r="B34" s="7" t="s">
        <v>51</v>
      </c>
      <c r="C34" s="9">
        <v>3</v>
      </c>
      <c r="D34" s="9">
        <v>4</v>
      </c>
      <c r="E34" s="9">
        <v>3</v>
      </c>
      <c r="F34" s="9">
        <f>AVERAGE(C34:D34:E34)</f>
        <v>3.3333333333333335</v>
      </c>
      <c r="G34" s="9"/>
      <c r="H34" s="9">
        <f>AVERAGE(C34:D34:E34:F34:G34)</f>
        <v>3.3333333333333335</v>
      </c>
    </row>
    <row r="35" spans="1:8" x14ac:dyDescent="0.3">
      <c r="A35" s="30">
        <f t="shared" si="0"/>
        <v>34</v>
      </c>
      <c r="B35" s="7" t="s">
        <v>42</v>
      </c>
      <c r="C35" s="9">
        <v>3</v>
      </c>
      <c r="D35" s="9">
        <v>4</v>
      </c>
      <c r="E35" s="9">
        <v>3</v>
      </c>
      <c r="F35" s="9">
        <f>AVERAGE(C35:D35:E35)</f>
        <v>3.3333333333333335</v>
      </c>
      <c r="G35" s="9">
        <v>3.3</v>
      </c>
      <c r="H35" s="9">
        <f>AVERAGE(C35:D35:E35:F35:G35)</f>
        <v>3.3266666666666667</v>
      </c>
    </row>
    <row r="36" spans="1:8" x14ac:dyDescent="0.3">
      <c r="A36" s="30">
        <f t="shared" si="0"/>
        <v>35</v>
      </c>
      <c r="B36" s="7" t="s">
        <v>62</v>
      </c>
      <c r="C36" s="9">
        <v>4</v>
      </c>
      <c r="D36" s="9">
        <v>3</v>
      </c>
      <c r="E36" s="9">
        <v>3</v>
      </c>
      <c r="F36" s="9">
        <f>AVERAGE(C36:D36:E36)</f>
        <v>3.3333333333333335</v>
      </c>
      <c r="G36" s="9">
        <v>3.2</v>
      </c>
      <c r="H36" s="9">
        <f>AVERAGE(C36:D36:E36:F36:G36)</f>
        <v>3.3066666666666671</v>
      </c>
    </row>
    <row r="37" spans="1:8" x14ac:dyDescent="0.3">
      <c r="A37" s="30">
        <f t="shared" si="0"/>
        <v>36</v>
      </c>
      <c r="B37" s="7" t="s">
        <v>58</v>
      </c>
      <c r="C37" s="9">
        <v>3</v>
      </c>
      <c r="D37" s="9">
        <v>3</v>
      </c>
      <c r="E37" s="9">
        <v>3</v>
      </c>
      <c r="F37" s="9">
        <f>AVERAGE(C37:D37:E37)</f>
        <v>3</v>
      </c>
      <c r="G37" s="9">
        <v>3.4</v>
      </c>
      <c r="H37" s="9">
        <f>AVERAGE(C37:D37:E37:F37:G37)</f>
        <v>3.08</v>
      </c>
    </row>
    <row r="38" spans="1:8" x14ac:dyDescent="0.3">
      <c r="A38" s="30">
        <f t="shared" si="0"/>
        <v>37</v>
      </c>
      <c r="B38" s="7" t="s">
        <v>74</v>
      </c>
      <c r="C38" s="9">
        <v>3</v>
      </c>
      <c r="D38" s="9">
        <v>3</v>
      </c>
      <c r="E38" s="9">
        <v>3</v>
      </c>
      <c r="F38" s="9">
        <f>AVERAGE(C38:D38:E38)</f>
        <v>3</v>
      </c>
      <c r="G38" s="9">
        <v>3.2</v>
      </c>
      <c r="H38" s="9">
        <f>AVERAGE(C38:D38:E38:F38:G38)</f>
        <v>3.04</v>
      </c>
    </row>
    <row r="39" spans="1:8" x14ac:dyDescent="0.3">
      <c r="A39" s="30">
        <f t="shared" si="0"/>
        <v>38</v>
      </c>
      <c r="B39" s="7" t="s">
        <v>79</v>
      </c>
      <c r="C39" s="9">
        <v>3</v>
      </c>
      <c r="D39" s="9">
        <v>3</v>
      </c>
      <c r="E39" s="9">
        <v>3</v>
      </c>
      <c r="F39" s="9">
        <v>3</v>
      </c>
      <c r="G39" s="9">
        <v>3.2</v>
      </c>
      <c r="H39" s="9">
        <f>AVERAGE(C39:D39:E39:F39:G39)</f>
        <v>3.04</v>
      </c>
    </row>
    <row r="40" spans="1:8" x14ac:dyDescent="0.3">
      <c r="A40" s="30">
        <f t="shared" si="0"/>
        <v>39</v>
      </c>
      <c r="B40" s="7" t="s">
        <v>53</v>
      </c>
      <c r="C40" s="9">
        <v>3</v>
      </c>
      <c r="D40" s="9">
        <v>3</v>
      </c>
      <c r="E40" s="9">
        <v>3</v>
      </c>
      <c r="F40" s="9">
        <f>AVERAGE(C40:D40:E40)</f>
        <v>3</v>
      </c>
      <c r="G40" s="9">
        <v>3.1</v>
      </c>
      <c r="H40" s="9">
        <f>AVERAGE(C40:D40:E40:F40:G40)</f>
        <v>3.02</v>
      </c>
    </row>
    <row r="41" spans="1:8" x14ac:dyDescent="0.3">
      <c r="A41" s="30">
        <f t="shared" si="0"/>
        <v>40</v>
      </c>
      <c r="B41" s="7" t="s">
        <v>46</v>
      </c>
      <c r="C41" s="9">
        <v>3</v>
      </c>
      <c r="D41" s="9">
        <v>3</v>
      </c>
      <c r="E41" s="9">
        <v>3</v>
      </c>
      <c r="F41" s="9">
        <f>AVERAGE(C41:D41:E41)</f>
        <v>3</v>
      </c>
      <c r="G41" s="9"/>
      <c r="H41" s="9">
        <f>AVERAGE(C41:D41:E41:F41:G41)</f>
        <v>3</v>
      </c>
    </row>
    <row r="44" spans="1:8" x14ac:dyDescent="0.3">
      <c r="A44" s="6"/>
      <c r="B44" s="6"/>
      <c r="C44" s="6"/>
      <c r="D44" s="6"/>
      <c r="E44" s="6"/>
      <c r="F44" s="6"/>
      <c r="G44" s="6"/>
    </row>
    <row r="45" spans="1:8" x14ac:dyDescent="0.3">
      <c r="A45" s="6"/>
      <c r="B45" s="29"/>
      <c r="C45" s="29"/>
      <c r="D45" s="29"/>
      <c r="E45" s="29"/>
      <c r="F45" s="29"/>
      <c r="G45" s="29"/>
    </row>
    <row r="46" spans="1:8" x14ac:dyDescent="0.3">
      <c r="A46" s="6"/>
      <c r="B46" s="29"/>
      <c r="C46" s="29"/>
      <c r="D46" s="29"/>
      <c r="E46" s="29"/>
      <c r="F46" s="29"/>
      <c r="G46" s="29"/>
    </row>
    <row r="47" spans="1:8" x14ac:dyDescent="0.3">
      <c r="A47" s="6"/>
      <c r="B47" s="29"/>
      <c r="C47" s="29"/>
      <c r="D47" s="29"/>
      <c r="E47" s="29"/>
      <c r="F47" s="29"/>
      <c r="G47" s="29"/>
    </row>
    <row r="48" spans="1:8" x14ac:dyDescent="0.3">
      <c r="A48" s="6"/>
      <c r="B48" s="29"/>
      <c r="C48" s="29"/>
      <c r="D48" s="29"/>
      <c r="E48" s="29"/>
      <c r="F48" s="29"/>
      <c r="G48" s="29"/>
    </row>
    <row r="49" spans="1:7" x14ac:dyDescent="0.3">
      <c r="A49" s="6"/>
      <c r="B49" s="29"/>
      <c r="C49" s="29"/>
      <c r="D49" s="29"/>
      <c r="E49" s="29"/>
      <c r="F49" s="29"/>
      <c r="G49" s="29"/>
    </row>
    <row r="50" spans="1:7" x14ac:dyDescent="0.3">
      <c r="A50" s="6"/>
      <c r="B50" s="29"/>
      <c r="C50" s="29"/>
      <c r="D50" s="29"/>
      <c r="E50" s="29"/>
      <c r="F50" s="29"/>
      <c r="G50" s="29"/>
    </row>
    <row r="51" spans="1:7" x14ac:dyDescent="0.3">
      <c r="A51" s="6"/>
      <c r="B51" s="29"/>
      <c r="C51" s="29"/>
      <c r="D51" s="29"/>
      <c r="E51" s="29"/>
      <c r="F51" s="29"/>
      <c r="G51" s="29"/>
    </row>
    <row r="52" spans="1:7" x14ac:dyDescent="0.3">
      <c r="A52" s="6"/>
      <c r="B52" s="29"/>
      <c r="C52" s="29"/>
      <c r="D52" s="29"/>
      <c r="E52" s="29"/>
      <c r="F52" s="29"/>
      <c r="G52" s="29"/>
    </row>
    <row r="53" spans="1:7" x14ac:dyDescent="0.3">
      <c r="A53" s="6"/>
      <c r="B53" s="29"/>
      <c r="C53" s="29"/>
      <c r="D53" s="29"/>
      <c r="E53" s="29"/>
      <c r="F53" s="29"/>
      <c r="G53" s="29"/>
    </row>
    <row r="54" spans="1:7" x14ac:dyDescent="0.3">
      <c r="A54" s="6"/>
      <c r="B54" s="29"/>
      <c r="C54" s="29"/>
      <c r="D54" s="29"/>
      <c r="E54" s="29"/>
      <c r="F54" s="29"/>
      <c r="G54" s="29"/>
    </row>
    <row r="55" spans="1:7" x14ac:dyDescent="0.3">
      <c r="A55" s="6"/>
      <c r="B55" s="29"/>
      <c r="C55" s="29"/>
      <c r="D55" s="29"/>
      <c r="E55" s="29"/>
      <c r="F55" s="29"/>
      <c r="G55" s="29"/>
    </row>
    <row r="56" spans="1:7" x14ac:dyDescent="0.3">
      <c r="A56" s="6"/>
      <c r="B56" s="29"/>
      <c r="C56" s="29"/>
      <c r="D56" s="29"/>
      <c r="E56" s="29"/>
      <c r="F56" s="29"/>
      <c r="G56" s="29"/>
    </row>
    <row r="57" spans="1:7" x14ac:dyDescent="0.3">
      <c r="A57" s="6"/>
      <c r="B57" s="29"/>
      <c r="C57" s="29"/>
      <c r="D57" s="29"/>
      <c r="E57" s="29"/>
      <c r="F57" s="29"/>
      <c r="G57" s="29"/>
    </row>
    <row r="58" spans="1:7" x14ac:dyDescent="0.3">
      <c r="A58" s="6"/>
      <c r="B58" s="29"/>
      <c r="C58" s="29"/>
      <c r="D58" s="29"/>
      <c r="E58" s="29"/>
      <c r="F58" s="29"/>
      <c r="G58" s="29"/>
    </row>
    <row r="59" spans="1:7" x14ac:dyDescent="0.3">
      <c r="A59" s="6"/>
      <c r="B59" s="29"/>
      <c r="C59" s="29"/>
      <c r="D59" s="29"/>
      <c r="E59" s="29"/>
      <c r="F59" s="29"/>
      <c r="G59" s="29"/>
    </row>
    <row r="60" spans="1:7" x14ac:dyDescent="0.3">
      <c r="A60" s="6"/>
      <c r="B60" s="29"/>
      <c r="C60" s="29"/>
      <c r="D60" s="29"/>
      <c r="E60" s="29"/>
      <c r="F60" s="29"/>
      <c r="G60" s="29"/>
    </row>
    <row r="61" spans="1:7" x14ac:dyDescent="0.3">
      <c r="A61" s="6"/>
      <c r="B61" s="29"/>
      <c r="C61" s="29"/>
      <c r="D61" s="29"/>
      <c r="E61" s="29"/>
      <c r="F61" s="29"/>
      <c r="G61" s="29"/>
    </row>
    <row r="62" spans="1:7" x14ac:dyDescent="0.3">
      <c r="A62" s="6"/>
      <c r="B62" s="29"/>
      <c r="C62" s="29"/>
      <c r="D62" s="29"/>
      <c r="E62" s="29"/>
      <c r="F62" s="29"/>
      <c r="G62" s="29"/>
    </row>
    <row r="63" spans="1:7" x14ac:dyDescent="0.3">
      <c r="A63" s="6"/>
      <c r="B63" s="29"/>
      <c r="C63" s="29"/>
      <c r="D63" s="29"/>
      <c r="E63" s="29"/>
      <c r="F63" s="29"/>
      <c r="G63" s="29"/>
    </row>
    <row r="64" spans="1:7" x14ac:dyDescent="0.3">
      <c r="A64" s="6"/>
      <c r="B64" s="29"/>
      <c r="C64" s="29"/>
      <c r="D64" s="29"/>
      <c r="E64" s="29"/>
      <c r="F64" s="29"/>
      <c r="G64" s="29"/>
    </row>
    <row r="65" spans="1:7" x14ac:dyDescent="0.3">
      <c r="A65" s="6"/>
      <c r="B65" s="29"/>
      <c r="C65" s="29"/>
      <c r="D65" s="29"/>
      <c r="E65" s="29"/>
      <c r="F65" s="29"/>
      <c r="G65" s="29"/>
    </row>
    <row r="66" spans="1:7" x14ac:dyDescent="0.3">
      <c r="A66" s="6"/>
      <c r="B66" s="29"/>
      <c r="C66" s="29"/>
      <c r="D66" s="29"/>
      <c r="E66" s="29"/>
      <c r="F66" s="29"/>
      <c r="G66" s="29"/>
    </row>
    <row r="67" spans="1:7" x14ac:dyDescent="0.3">
      <c r="A67" s="6"/>
      <c r="B67" s="29"/>
      <c r="C67" s="29"/>
      <c r="D67" s="29"/>
      <c r="E67" s="29"/>
      <c r="F67" s="29"/>
      <c r="G67" s="29"/>
    </row>
    <row r="68" spans="1:7" x14ac:dyDescent="0.3">
      <c r="A68" s="6"/>
      <c r="B68" s="29"/>
      <c r="C68" s="29"/>
      <c r="D68" s="29"/>
      <c r="E68" s="29"/>
      <c r="F68" s="29"/>
      <c r="G68" s="29"/>
    </row>
    <row r="69" spans="1:7" x14ac:dyDescent="0.3">
      <c r="A69" s="6"/>
      <c r="B69" s="29"/>
      <c r="C69" s="29"/>
      <c r="D69" s="29"/>
      <c r="E69" s="29"/>
      <c r="F69" s="29"/>
      <c r="G69" s="29"/>
    </row>
    <row r="70" spans="1:7" x14ac:dyDescent="0.3">
      <c r="A70" s="6"/>
      <c r="B70" s="29"/>
      <c r="C70" s="29"/>
      <c r="D70" s="29"/>
      <c r="E70" s="29"/>
      <c r="F70" s="29"/>
      <c r="G70" s="29"/>
    </row>
    <row r="71" spans="1:7" x14ac:dyDescent="0.3">
      <c r="A71" s="6"/>
      <c r="B71" s="29"/>
      <c r="C71" s="29"/>
      <c r="D71" s="29"/>
      <c r="E71" s="29"/>
      <c r="F71" s="29"/>
      <c r="G71" s="29"/>
    </row>
    <row r="72" spans="1:7" x14ac:dyDescent="0.3">
      <c r="A72" s="6"/>
      <c r="B72" s="29"/>
      <c r="C72" s="29"/>
      <c r="D72" s="29"/>
      <c r="E72" s="29"/>
      <c r="F72" s="29"/>
      <c r="G72" s="29"/>
    </row>
    <row r="73" spans="1:7" x14ac:dyDescent="0.3">
      <c r="A73" s="6"/>
      <c r="B73" s="29"/>
      <c r="C73" s="29"/>
      <c r="D73" s="29"/>
      <c r="E73" s="29"/>
      <c r="F73" s="29"/>
      <c r="G73" s="29"/>
    </row>
    <row r="74" spans="1:7" x14ac:dyDescent="0.3">
      <c r="A74" s="6"/>
      <c r="B74" s="29"/>
      <c r="C74" s="29"/>
      <c r="D74" s="29"/>
      <c r="E74" s="29"/>
      <c r="F74" s="29"/>
      <c r="G74" s="29"/>
    </row>
    <row r="75" spans="1:7" x14ac:dyDescent="0.3">
      <c r="A75" s="6"/>
      <c r="B75" s="29"/>
      <c r="C75" s="29"/>
      <c r="D75" s="29"/>
      <c r="E75" s="29"/>
      <c r="F75" s="29"/>
      <c r="G75" s="29"/>
    </row>
    <row r="76" spans="1:7" x14ac:dyDescent="0.3">
      <c r="A76" s="6"/>
      <c r="B76" s="29"/>
      <c r="C76" s="29"/>
      <c r="D76" s="29"/>
      <c r="E76" s="29"/>
      <c r="F76" s="29"/>
      <c r="G76" s="29"/>
    </row>
    <row r="77" spans="1:7" x14ac:dyDescent="0.3">
      <c r="A77" s="6"/>
      <c r="B77" s="29"/>
      <c r="C77" s="29"/>
      <c r="D77" s="29"/>
      <c r="E77" s="29"/>
      <c r="F77" s="29"/>
      <c r="G77" s="29"/>
    </row>
    <row r="78" spans="1:7" x14ac:dyDescent="0.3">
      <c r="A78" s="6"/>
      <c r="B78" s="29"/>
      <c r="C78" s="29"/>
      <c r="D78" s="29"/>
      <c r="E78" s="29"/>
      <c r="F78" s="29"/>
      <c r="G78" s="29"/>
    </row>
    <row r="79" spans="1:7" x14ac:dyDescent="0.3">
      <c r="A79" s="6"/>
      <c r="B79" s="29"/>
      <c r="C79" s="29"/>
      <c r="D79" s="29"/>
      <c r="E79" s="29"/>
      <c r="F79" s="29"/>
      <c r="G79" s="29"/>
    </row>
    <row r="80" spans="1:7" x14ac:dyDescent="0.3">
      <c r="A80" s="6"/>
      <c r="B80" s="29"/>
      <c r="C80" s="29"/>
      <c r="D80" s="29"/>
      <c r="E80" s="29"/>
      <c r="F80" s="29"/>
      <c r="G80" s="29"/>
    </row>
    <row r="81" spans="1:7" x14ac:dyDescent="0.3">
      <c r="A81" s="6"/>
      <c r="B81" s="29"/>
      <c r="C81" s="29"/>
      <c r="D81" s="29"/>
      <c r="E81" s="29"/>
      <c r="F81" s="29"/>
      <c r="G81" s="29"/>
    </row>
    <row r="82" spans="1:7" x14ac:dyDescent="0.3">
      <c r="A82" s="6"/>
      <c r="B82" s="29"/>
      <c r="C82" s="29"/>
      <c r="D82" s="29"/>
      <c r="E82" s="29"/>
      <c r="F82" s="29"/>
      <c r="G82" s="29"/>
    </row>
    <row r="83" spans="1:7" x14ac:dyDescent="0.3">
      <c r="A83" s="6"/>
      <c r="B83" s="29"/>
      <c r="C83" s="29"/>
      <c r="D83" s="29"/>
      <c r="E83" s="29"/>
      <c r="F83" s="29"/>
      <c r="G83" s="29"/>
    </row>
    <row r="84" spans="1:7" x14ac:dyDescent="0.3">
      <c r="A84" s="6"/>
      <c r="B84" s="29"/>
      <c r="C84" s="29"/>
      <c r="D84" s="29"/>
      <c r="E84" s="29"/>
      <c r="F84" s="29"/>
      <c r="G84" s="29"/>
    </row>
  </sheetData>
  <sortState xmlns:xlrd2="http://schemas.microsoft.com/office/spreadsheetml/2017/richdata2" ref="A2:G42">
    <sortCondition descending="1" ref="G2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U107"/>
  <sheetViews>
    <sheetView topLeftCell="A13" workbookViewId="0">
      <selection activeCell="J22" sqref="J22"/>
    </sheetView>
  </sheetViews>
  <sheetFormatPr defaultRowHeight="14.4" x14ac:dyDescent="0.3"/>
  <cols>
    <col min="1" max="1" width="3" customWidth="1"/>
    <col min="2" max="2" width="21.5546875" customWidth="1"/>
    <col min="3" max="3" width="3.5546875" customWidth="1"/>
    <col min="4" max="4" width="10.44140625" bestFit="1" customWidth="1"/>
    <col min="5" max="5" width="3.44140625" customWidth="1"/>
    <col min="6" max="6" width="6.5546875" customWidth="1"/>
    <col min="7" max="7" width="8" customWidth="1"/>
    <col min="8" max="8" width="6.109375" customWidth="1"/>
    <col min="9" max="9" width="5.88671875" customWidth="1"/>
    <col min="10" max="10" width="42.109375" customWidth="1"/>
  </cols>
  <sheetData>
    <row r="1" spans="1:437" x14ac:dyDescent="0.3">
      <c r="A1" s="7"/>
      <c r="B1" s="7" t="s">
        <v>0</v>
      </c>
      <c r="C1" s="15" t="s">
        <v>1</v>
      </c>
      <c r="D1" s="9" t="s">
        <v>2</v>
      </c>
      <c r="E1" s="9" t="s">
        <v>3</v>
      </c>
      <c r="F1" s="9" t="s">
        <v>85</v>
      </c>
      <c r="G1" s="9" t="s">
        <v>5</v>
      </c>
      <c r="H1" s="9" t="s">
        <v>4</v>
      </c>
      <c r="I1" s="9" t="s">
        <v>86</v>
      </c>
      <c r="J1" s="17"/>
      <c r="K1" s="17"/>
    </row>
    <row r="2" spans="1:437" ht="15" x14ac:dyDescent="0.35">
      <c r="A2" s="8">
        <f>ROW(A1)</f>
        <v>1</v>
      </c>
      <c r="B2" s="31" t="s">
        <v>37</v>
      </c>
      <c r="C2" s="10">
        <v>5</v>
      </c>
      <c r="D2" s="10">
        <v>5</v>
      </c>
      <c r="E2" s="10">
        <v>5</v>
      </c>
      <c r="F2" s="10">
        <f>AVERAGE(C2:D2:E2)</f>
        <v>5</v>
      </c>
      <c r="G2" s="11">
        <v>5</v>
      </c>
      <c r="H2" s="10">
        <f>AVERAGE(C2:D2:E2:F2:G2)</f>
        <v>5</v>
      </c>
      <c r="I2" s="21"/>
      <c r="J2" s="17"/>
      <c r="K2" s="17"/>
    </row>
    <row r="3" spans="1:437" ht="15" x14ac:dyDescent="0.35">
      <c r="A3" s="8">
        <f t="shared" ref="A3:A51" si="0">ROW(A2)</f>
        <v>2</v>
      </c>
      <c r="B3" s="31" t="s">
        <v>34</v>
      </c>
      <c r="C3" s="10">
        <v>5</v>
      </c>
      <c r="D3" s="10">
        <v>5</v>
      </c>
      <c r="E3" s="10">
        <v>5</v>
      </c>
      <c r="F3" s="10">
        <f>AVERAGE(C3:D3:E3)</f>
        <v>5</v>
      </c>
      <c r="G3" s="11">
        <v>5</v>
      </c>
      <c r="H3" s="10">
        <f>AVERAGE(C3:D3:E3:F3:G3)</f>
        <v>5</v>
      </c>
      <c r="I3" s="21"/>
      <c r="J3" s="17"/>
      <c r="K3" s="17"/>
    </row>
    <row r="4" spans="1:437" ht="15" x14ac:dyDescent="0.35">
      <c r="A4" s="8">
        <f t="shared" si="0"/>
        <v>3</v>
      </c>
      <c r="B4" s="31" t="s">
        <v>31</v>
      </c>
      <c r="C4" s="10">
        <v>5</v>
      </c>
      <c r="D4" s="10">
        <v>5</v>
      </c>
      <c r="E4" s="10">
        <v>5</v>
      </c>
      <c r="F4" s="10">
        <f>AVERAGE(C4:D4:E4)</f>
        <v>5</v>
      </c>
      <c r="G4" s="11">
        <v>5</v>
      </c>
      <c r="H4" s="10">
        <f>AVERAGE(C4:D4:E4:F4:G4)</f>
        <v>5</v>
      </c>
      <c r="I4" s="21"/>
      <c r="J4" s="17"/>
      <c r="K4" s="17"/>
    </row>
    <row r="5" spans="1:437" ht="15" x14ac:dyDescent="0.35">
      <c r="A5" s="8">
        <f t="shared" si="0"/>
        <v>4</v>
      </c>
      <c r="B5" s="31" t="s">
        <v>73</v>
      </c>
      <c r="C5" s="10">
        <v>5</v>
      </c>
      <c r="D5" s="10">
        <v>5</v>
      </c>
      <c r="E5" s="10">
        <v>5</v>
      </c>
      <c r="F5" s="10">
        <f>AVERAGE(C5:D5:E5)</f>
        <v>5</v>
      </c>
      <c r="G5" s="11">
        <v>4.7</v>
      </c>
      <c r="H5" s="10">
        <f>AVERAGE(C5:D5:E5:F5:G5)</f>
        <v>4.9399999999999995</v>
      </c>
      <c r="I5" s="21"/>
      <c r="J5" s="17"/>
      <c r="K5" s="17"/>
    </row>
    <row r="6" spans="1:437" s="1" customFormat="1" ht="15" x14ac:dyDescent="0.35">
      <c r="A6" s="8">
        <f t="shared" si="0"/>
        <v>5</v>
      </c>
      <c r="B6" s="31" t="s">
        <v>82</v>
      </c>
      <c r="C6" s="10">
        <v>5</v>
      </c>
      <c r="D6" s="10">
        <v>5</v>
      </c>
      <c r="E6" s="10">
        <v>4</v>
      </c>
      <c r="F6" s="10">
        <f>AVERAGE(C6:D6:E6)</f>
        <v>4.666666666666667</v>
      </c>
      <c r="G6" s="11">
        <v>3.9</v>
      </c>
      <c r="H6" s="10">
        <f>AVERAGE(C6:D6:E6:F6:G6)</f>
        <v>4.5133333333333336</v>
      </c>
      <c r="I6" s="21"/>
      <c r="J6" s="21"/>
      <c r="K6" s="18"/>
    </row>
    <row r="7" spans="1:437" ht="15" x14ac:dyDescent="0.35">
      <c r="A7" s="8">
        <f t="shared" si="0"/>
        <v>6</v>
      </c>
      <c r="B7" s="31" t="s">
        <v>18</v>
      </c>
      <c r="C7" s="10">
        <v>5</v>
      </c>
      <c r="D7" s="10">
        <v>4</v>
      </c>
      <c r="E7" s="10">
        <v>4</v>
      </c>
      <c r="F7" s="10">
        <f>AVERAGE(C7:D7:E7)</f>
        <v>4.333333333333333</v>
      </c>
      <c r="G7" s="11">
        <v>4.5999999999999996</v>
      </c>
      <c r="H7" s="10">
        <f>AVERAGE(C7:D7:E7:F7:G7)</f>
        <v>4.3866666666666658</v>
      </c>
      <c r="I7" s="21"/>
      <c r="J7" s="17"/>
      <c r="K7" s="17"/>
    </row>
    <row r="8" spans="1:437" s="1" customFormat="1" ht="15" x14ac:dyDescent="0.35">
      <c r="A8" s="8">
        <f t="shared" si="0"/>
        <v>7</v>
      </c>
      <c r="B8" s="31" t="s">
        <v>11</v>
      </c>
      <c r="C8" s="10">
        <v>4</v>
      </c>
      <c r="D8" s="10">
        <v>5</v>
      </c>
      <c r="E8" s="10">
        <v>4</v>
      </c>
      <c r="F8" s="10">
        <f>AVERAGE(C8:D8:E8)</f>
        <v>4.333333333333333</v>
      </c>
      <c r="G8" s="11">
        <v>4.4000000000000004</v>
      </c>
      <c r="H8" s="10">
        <f>AVERAGE(C8:D8:E8:F8:G8)</f>
        <v>4.3466666666666667</v>
      </c>
      <c r="I8" s="21"/>
      <c r="J8" s="21"/>
      <c r="K8" s="18"/>
    </row>
    <row r="9" spans="1:437" s="1" customFormat="1" ht="14.25" customHeight="1" x14ac:dyDescent="0.35">
      <c r="A9" s="8">
        <f t="shared" si="0"/>
        <v>8</v>
      </c>
      <c r="B9" s="31" t="s">
        <v>28</v>
      </c>
      <c r="C9" s="10">
        <v>4</v>
      </c>
      <c r="D9" s="10">
        <v>5</v>
      </c>
      <c r="E9" s="10">
        <v>4</v>
      </c>
      <c r="F9" s="10">
        <f>AVERAGE(C9:D9:E9)</f>
        <v>4.333333333333333</v>
      </c>
      <c r="G9" s="11">
        <v>4.3</v>
      </c>
      <c r="H9" s="10">
        <f>AVERAGE(C9:D9:E9:F9:G9)</f>
        <v>4.3266666666666662</v>
      </c>
      <c r="I9" s="21"/>
      <c r="J9" s="18"/>
      <c r="K9" s="18"/>
    </row>
    <row r="10" spans="1:437" ht="17.25" customHeight="1" x14ac:dyDescent="0.35">
      <c r="A10" s="8">
        <f t="shared" si="0"/>
        <v>9</v>
      </c>
      <c r="B10" s="31" t="s">
        <v>16</v>
      </c>
      <c r="C10" s="10">
        <v>4</v>
      </c>
      <c r="D10" s="10">
        <v>5</v>
      </c>
      <c r="E10" s="10">
        <v>4</v>
      </c>
      <c r="F10" s="10">
        <f>AVERAGE(C10:D10:E10)</f>
        <v>4.333333333333333</v>
      </c>
      <c r="G10" s="11">
        <v>4.3</v>
      </c>
      <c r="H10" s="10">
        <f>AVERAGE(C10:D10:E10:F10:G10)</f>
        <v>4.3266666666666662</v>
      </c>
      <c r="I10" s="21"/>
      <c r="J10" s="17"/>
      <c r="K10" s="17"/>
    </row>
    <row r="11" spans="1:437" s="1" customFormat="1" ht="15" x14ac:dyDescent="0.35">
      <c r="A11" s="8">
        <f t="shared" si="0"/>
        <v>10</v>
      </c>
      <c r="B11" s="31" t="s">
        <v>30</v>
      </c>
      <c r="C11" s="10">
        <v>4</v>
      </c>
      <c r="D11" s="10">
        <v>5</v>
      </c>
      <c r="E11" s="10">
        <v>4</v>
      </c>
      <c r="F11" s="10">
        <f>AVERAGE(C11:D11:E11)</f>
        <v>4.333333333333333</v>
      </c>
      <c r="G11" s="11">
        <v>4.2</v>
      </c>
      <c r="H11" s="10">
        <f>AVERAGE(C11:D11:E11:F11:G11)</f>
        <v>4.3066666666666666</v>
      </c>
      <c r="I11" s="21"/>
      <c r="J11" s="18"/>
      <c r="K11" s="18"/>
    </row>
    <row r="12" spans="1:437" s="1" customFormat="1" ht="15" x14ac:dyDescent="0.35">
      <c r="A12" s="8">
        <f t="shared" si="0"/>
        <v>11</v>
      </c>
      <c r="B12" s="31" t="s">
        <v>72</v>
      </c>
      <c r="C12" s="10">
        <v>4</v>
      </c>
      <c r="D12" s="10">
        <v>5</v>
      </c>
      <c r="E12" s="10">
        <v>4</v>
      </c>
      <c r="F12" s="10">
        <f>AVERAGE(C12:D12:E12)</f>
        <v>4.333333333333333</v>
      </c>
      <c r="G12" s="11">
        <v>4.2</v>
      </c>
      <c r="H12" s="10">
        <f>AVERAGE(C12:D12:E12:F12:G12)</f>
        <v>4.3066666666666666</v>
      </c>
      <c r="I12" s="21"/>
      <c r="J12" s="18"/>
      <c r="K12" s="18"/>
    </row>
    <row r="13" spans="1:437" s="1" customFormat="1" ht="15" x14ac:dyDescent="0.35">
      <c r="A13" s="8">
        <f t="shared" si="0"/>
        <v>12</v>
      </c>
      <c r="B13" s="31" t="s">
        <v>39</v>
      </c>
      <c r="C13" s="10">
        <v>4</v>
      </c>
      <c r="D13" s="10">
        <v>5</v>
      </c>
      <c r="E13" s="10">
        <v>4</v>
      </c>
      <c r="F13" s="10">
        <f>AVERAGE(C13:D13:E13)</f>
        <v>4.333333333333333</v>
      </c>
      <c r="G13" s="11">
        <v>4.0999999999999996</v>
      </c>
      <c r="H13" s="10">
        <f>AVERAGE(C13:D13:E13:F13:G13)</f>
        <v>4.2866666666666662</v>
      </c>
      <c r="I13" s="21"/>
      <c r="J13" s="18"/>
      <c r="K13" s="18"/>
    </row>
    <row r="14" spans="1:437" s="2" customFormat="1" ht="15" x14ac:dyDescent="0.35">
      <c r="A14" s="8">
        <f t="shared" si="0"/>
        <v>13</v>
      </c>
      <c r="B14" s="31" t="s">
        <v>23</v>
      </c>
      <c r="C14" s="10">
        <v>4</v>
      </c>
      <c r="D14" s="10">
        <v>4</v>
      </c>
      <c r="E14" s="10">
        <v>4</v>
      </c>
      <c r="F14" s="10">
        <f>AVERAGE(C14:D14:E14)</f>
        <v>4</v>
      </c>
      <c r="G14" s="11">
        <v>4.3</v>
      </c>
      <c r="H14" s="10">
        <f>AVERAGE(C14:D14:E14:F14:G14)</f>
        <v>4.0600000000000005</v>
      </c>
      <c r="I14" s="21"/>
      <c r="J14" s="17"/>
      <c r="K14" s="17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</row>
    <row r="15" spans="1:437" s="2" customFormat="1" ht="15" x14ac:dyDescent="0.35">
      <c r="A15" s="8">
        <f t="shared" si="0"/>
        <v>14</v>
      </c>
      <c r="B15" s="31" t="s">
        <v>27</v>
      </c>
      <c r="C15" s="10">
        <v>4</v>
      </c>
      <c r="D15" s="10">
        <v>4</v>
      </c>
      <c r="E15" s="10">
        <v>4</v>
      </c>
      <c r="F15" s="10">
        <f>AVERAGE(C15:D15:E15)</f>
        <v>4</v>
      </c>
      <c r="G15" s="11">
        <v>4.2</v>
      </c>
      <c r="H15" s="10">
        <f>AVERAGE(C15:D15:E15:F15:G15)</f>
        <v>4.04</v>
      </c>
      <c r="I15" s="21"/>
      <c r="J15" s="17"/>
      <c r="K15" s="17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</row>
    <row r="16" spans="1:437" s="1" customFormat="1" ht="15" x14ac:dyDescent="0.35">
      <c r="A16" s="8">
        <f t="shared" si="0"/>
        <v>15</v>
      </c>
      <c r="B16" s="31" t="s">
        <v>24</v>
      </c>
      <c r="C16" s="10">
        <v>4</v>
      </c>
      <c r="D16" s="10">
        <v>4</v>
      </c>
      <c r="E16" s="10">
        <v>4</v>
      </c>
      <c r="F16" s="10">
        <f>AVERAGE(C16:D16:E16)</f>
        <v>4</v>
      </c>
      <c r="G16" s="11">
        <v>4.2</v>
      </c>
      <c r="H16" s="10">
        <f>AVERAGE(C16:D16:E16:F16:G16)</f>
        <v>4.04</v>
      </c>
      <c r="I16" s="21"/>
      <c r="J16" s="18"/>
      <c r="K16" s="18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</row>
    <row r="17" spans="1:437" s="1" customFormat="1" ht="15" x14ac:dyDescent="0.35">
      <c r="A17" s="8">
        <f t="shared" si="0"/>
        <v>16</v>
      </c>
      <c r="B17" s="31" t="s">
        <v>25</v>
      </c>
      <c r="C17" s="10">
        <v>4</v>
      </c>
      <c r="D17" s="10">
        <v>4</v>
      </c>
      <c r="E17" s="10">
        <v>4</v>
      </c>
      <c r="F17" s="10">
        <f>AVERAGE(C17:D17:E17)</f>
        <v>4</v>
      </c>
      <c r="G17" s="11">
        <v>4.2</v>
      </c>
      <c r="H17" s="10">
        <f>AVERAGE(C17:D17:E17:F17:G17)</f>
        <v>4.04</v>
      </c>
      <c r="I17" s="21"/>
      <c r="J17" s="18"/>
      <c r="K17" s="18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5"/>
      <c r="OE17" s="5"/>
      <c r="OF17" s="5"/>
      <c r="OG17" s="5"/>
      <c r="OH17" s="5"/>
      <c r="OI17" s="5"/>
      <c r="OJ17" s="5"/>
      <c r="OK17" s="5"/>
      <c r="OL17" s="5"/>
      <c r="OM17" s="5"/>
      <c r="ON17" s="5"/>
      <c r="OO17" s="5"/>
      <c r="OP17" s="5"/>
      <c r="OQ17" s="5"/>
      <c r="OR17" s="5"/>
      <c r="OS17" s="5"/>
      <c r="OT17" s="5"/>
      <c r="OU17" s="5"/>
      <c r="OV17" s="5"/>
      <c r="OW17" s="5"/>
      <c r="OX17" s="5"/>
      <c r="OY17" s="5"/>
      <c r="OZ17" s="5"/>
      <c r="PA17" s="5"/>
      <c r="PB17" s="5"/>
      <c r="PC17" s="5"/>
      <c r="PD17" s="5"/>
      <c r="PE17" s="5"/>
      <c r="PF17" s="5"/>
      <c r="PG17" s="5"/>
      <c r="PH17" s="5"/>
      <c r="PI17" s="5"/>
      <c r="PJ17" s="5"/>
      <c r="PK17" s="5"/>
      <c r="PL17" s="5"/>
      <c r="PM17" s="5"/>
      <c r="PN17" s="5"/>
      <c r="PO17" s="5"/>
      <c r="PP17" s="5"/>
      <c r="PQ17" s="5"/>
      <c r="PR17" s="5"/>
      <c r="PS17" s="5"/>
      <c r="PT17" s="5"/>
      <c r="PU17" s="5"/>
    </row>
    <row r="18" spans="1:437" s="1" customFormat="1" ht="15" x14ac:dyDescent="0.35">
      <c r="A18" s="8">
        <f t="shared" si="0"/>
        <v>17</v>
      </c>
      <c r="B18" s="31" t="s">
        <v>32</v>
      </c>
      <c r="C18" s="10">
        <v>4</v>
      </c>
      <c r="D18" s="10">
        <v>4</v>
      </c>
      <c r="E18" s="10">
        <v>4</v>
      </c>
      <c r="F18" s="10">
        <f>AVERAGE(C18:D18:E18)</f>
        <v>4</v>
      </c>
      <c r="G18" s="11">
        <v>4.0999999999999996</v>
      </c>
      <c r="H18" s="10">
        <f>AVERAGE(C18:D18:E18:F18:G18)</f>
        <v>4.0200000000000005</v>
      </c>
      <c r="I18" s="21"/>
      <c r="J18" s="18"/>
      <c r="K18" s="18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</row>
    <row r="19" spans="1:437" s="1" customFormat="1" ht="15" x14ac:dyDescent="0.35">
      <c r="A19" s="8">
        <f t="shared" si="0"/>
        <v>18</v>
      </c>
      <c r="B19" s="31" t="s">
        <v>17</v>
      </c>
      <c r="C19" s="10">
        <v>4</v>
      </c>
      <c r="D19" s="10">
        <v>4</v>
      </c>
      <c r="E19" s="10">
        <v>4</v>
      </c>
      <c r="F19" s="10">
        <f>AVERAGE(C19:D19:E19)</f>
        <v>4</v>
      </c>
      <c r="G19" s="11">
        <v>4.0999999999999996</v>
      </c>
      <c r="H19" s="10">
        <f>AVERAGE(C19:D19:E19:F19:G19)</f>
        <v>4.0200000000000005</v>
      </c>
      <c r="I19" s="21"/>
      <c r="J19" s="18"/>
      <c r="K19" s="18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</row>
    <row r="20" spans="1:437" s="2" customFormat="1" ht="15" x14ac:dyDescent="0.35">
      <c r="A20" s="8">
        <f t="shared" si="0"/>
        <v>19</v>
      </c>
      <c r="B20" s="31" t="s">
        <v>15</v>
      </c>
      <c r="C20" s="10">
        <v>4</v>
      </c>
      <c r="D20" s="10">
        <v>4</v>
      </c>
      <c r="E20" s="10">
        <v>4</v>
      </c>
      <c r="F20" s="10">
        <f>AVERAGE(C20:D20:E20)</f>
        <v>4</v>
      </c>
      <c r="G20" s="11">
        <v>4.0999999999999996</v>
      </c>
      <c r="H20" s="10">
        <f>AVERAGE(C20:D20:E20:F20:G20)</f>
        <v>4.0200000000000005</v>
      </c>
      <c r="I20" s="21"/>
      <c r="J20" s="17"/>
      <c r="K20" s="17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</row>
    <row r="21" spans="1:437" s="1" customFormat="1" ht="15" x14ac:dyDescent="0.35">
      <c r="A21" s="8">
        <f t="shared" si="0"/>
        <v>20</v>
      </c>
      <c r="B21" s="31" t="s">
        <v>9</v>
      </c>
      <c r="C21" s="10">
        <v>4</v>
      </c>
      <c r="D21" s="10">
        <v>4</v>
      </c>
      <c r="E21" s="10">
        <v>4</v>
      </c>
      <c r="F21" s="10">
        <f>AVERAGE(C21:D21:E21)</f>
        <v>4</v>
      </c>
      <c r="G21" s="11">
        <v>4.0999999999999996</v>
      </c>
      <c r="H21" s="10">
        <f>AVERAGE(C21:D21:E21:F21:G21)</f>
        <v>4.0200000000000005</v>
      </c>
      <c r="I21" s="21"/>
      <c r="J21" s="18"/>
      <c r="K21" s="18"/>
    </row>
    <row r="22" spans="1:437" s="1" customFormat="1" ht="15" x14ac:dyDescent="0.35">
      <c r="A22" s="8">
        <f t="shared" si="0"/>
        <v>21</v>
      </c>
      <c r="B22" s="31" t="s">
        <v>83</v>
      </c>
      <c r="C22" s="10">
        <v>4</v>
      </c>
      <c r="D22" s="10">
        <v>4</v>
      </c>
      <c r="E22" s="10">
        <v>4</v>
      </c>
      <c r="F22" s="10">
        <f>AVERAGE(C22:D22:E22)</f>
        <v>4</v>
      </c>
      <c r="G22" s="11">
        <v>4.0999999999999996</v>
      </c>
      <c r="H22" s="10">
        <f>AVERAGE(C22:D22:E22:F22:G22)</f>
        <v>4.0200000000000005</v>
      </c>
      <c r="I22" s="21"/>
      <c r="J22" s="18"/>
      <c r="K22" s="18"/>
    </row>
    <row r="23" spans="1:437" s="1" customFormat="1" ht="15" x14ac:dyDescent="0.35">
      <c r="A23" s="8">
        <f t="shared" si="0"/>
        <v>22</v>
      </c>
      <c r="B23" s="31" t="s">
        <v>87</v>
      </c>
      <c r="C23" s="10">
        <v>4</v>
      </c>
      <c r="D23" s="10">
        <v>4</v>
      </c>
      <c r="E23" s="10">
        <v>4</v>
      </c>
      <c r="F23" s="10">
        <f>AVERAGE(C23:D23:E23)</f>
        <v>4</v>
      </c>
      <c r="G23" s="11">
        <v>4</v>
      </c>
      <c r="H23" s="10">
        <f>AVERAGE(C23:D23:E23:F23:G23)</f>
        <v>4</v>
      </c>
      <c r="I23" s="7">
        <v>92</v>
      </c>
      <c r="J23" s="18"/>
      <c r="K23" s="18"/>
    </row>
    <row r="24" spans="1:437" s="1" customFormat="1" ht="15" x14ac:dyDescent="0.35">
      <c r="A24" s="8">
        <f t="shared" si="0"/>
        <v>23</v>
      </c>
      <c r="B24" s="31" t="s">
        <v>88</v>
      </c>
      <c r="C24" s="10">
        <v>4</v>
      </c>
      <c r="D24" s="10">
        <v>4</v>
      </c>
      <c r="E24" s="10">
        <v>4</v>
      </c>
      <c r="F24" s="10">
        <f>AVERAGE(C24:D24:E24)</f>
        <v>4</v>
      </c>
      <c r="G24" s="11">
        <v>4</v>
      </c>
      <c r="H24" s="10">
        <f>AVERAGE(C24:D24:E24:F24:G24)</f>
        <v>4</v>
      </c>
      <c r="I24" s="7">
        <v>92</v>
      </c>
      <c r="J24" s="18"/>
      <c r="K24" s="18"/>
    </row>
    <row r="25" spans="1:437" s="1" customFormat="1" ht="15" x14ac:dyDescent="0.35">
      <c r="A25" s="8">
        <f t="shared" si="0"/>
        <v>24</v>
      </c>
      <c r="B25" s="31" t="s">
        <v>89</v>
      </c>
      <c r="C25" s="10">
        <v>4</v>
      </c>
      <c r="D25" s="10">
        <v>4</v>
      </c>
      <c r="E25" s="10">
        <v>4</v>
      </c>
      <c r="F25" s="10">
        <f>AVERAGE(C25:D25:E25)</f>
        <v>4</v>
      </c>
      <c r="G25" s="11">
        <v>4</v>
      </c>
      <c r="H25" s="10">
        <f>AVERAGE(C25:D25:E25:F25:G25)</f>
        <v>4</v>
      </c>
      <c r="I25" s="7">
        <v>90</v>
      </c>
      <c r="J25" s="18"/>
      <c r="K25" s="18"/>
    </row>
    <row r="26" spans="1:437" s="1" customFormat="1" ht="15" x14ac:dyDescent="0.35">
      <c r="A26" s="8">
        <f t="shared" si="0"/>
        <v>25</v>
      </c>
      <c r="B26" s="33" t="s">
        <v>90</v>
      </c>
      <c r="C26" s="12">
        <v>4</v>
      </c>
      <c r="D26" s="12">
        <v>4</v>
      </c>
      <c r="E26" s="12">
        <v>4</v>
      </c>
      <c r="F26" s="12">
        <f>AVERAGE(C26:D26:E26)</f>
        <v>4</v>
      </c>
      <c r="G26" s="13">
        <v>4</v>
      </c>
      <c r="H26" s="12">
        <f>AVERAGE(C26:D26:E26:F26:G26)</f>
        <v>4</v>
      </c>
      <c r="I26" s="7">
        <v>89</v>
      </c>
      <c r="J26" s="18"/>
      <c r="K26" s="18"/>
    </row>
    <row r="27" spans="1:437" ht="15" x14ac:dyDescent="0.35">
      <c r="A27" s="8">
        <f t="shared" si="0"/>
        <v>26</v>
      </c>
      <c r="B27" s="32" t="s">
        <v>91</v>
      </c>
      <c r="C27" s="12">
        <v>4</v>
      </c>
      <c r="D27" s="12">
        <v>4</v>
      </c>
      <c r="E27" s="12">
        <v>4</v>
      </c>
      <c r="F27" s="12">
        <f>AVERAGE(C27:D27:E27)</f>
        <v>4</v>
      </c>
      <c r="G27" s="13">
        <v>4</v>
      </c>
      <c r="H27" s="12">
        <f>AVERAGE(C27:D27:E27:F27:G27)</f>
        <v>4</v>
      </c>
      <c r="I27" s="7">
        <v>80</v>
      </c>
      <c r="J27" s="17"/>
      <c r="K27" s="17"/>
    </row>
    <row r="28" spans="1:437" ht="15" x14ac:dyDescent="0.35">
      <c r="A28" s="8">
        <f t="shared" si="0"/>
        <v>27</v>
      </c>
      <c r="B28" s="32" t="s">
        <v>92</v>
      </c>
      <c r="C28" s="12">
        <v>4</v>
      </c>
      <c r="D28" s="12">
        <v>4</v>
      </c>
      <c r="E28" s="12">
        <v>4</v>
      </c>
      <c r="F28" s="12">
        <f>AVERAGE(C28:D28:E28)</f>
        <v>4</v>
      </c>
      <c r="G28" s="13">
        <v>4</v>
      </c>
      <c r="H28" s="12">
        <f>AVERAGE(C28:D28:E28:F28:G28)</f>
        <v>4</v>
      </c>
      <c r="I28" s="7">
        <v>80</v>
      </c>
      <c r="J28" s="17"/>
      <c r="K28" s="17"/>
    </row>
    <row r="29" spans="1:437" ht="15" x14ac:dyDescent="0.35">
      <c r="A29" s="8">
        <f t="shared" si="0"/>
        <v>28</v>
      </c>
      <c r="B29" s="32" t="s">
        <v>93</v>
      </c>
      <c r="C29" s="12">
        <v>4</v>
      </c>
      <c r="D29" s="12">
        <v>4</v>
      </c>
      <c r="E29" s="12">
        <v>4</v>
      </c>
      <c r="F29" s="12">
        <f>AVERAGE(C29:D29:E29)</f>
        <v>4</v>
      </c>
      <c r="G29" s="13">
        <v>4</v>
      </c>
      <c r="H29" s="12">
        <f>AVERAGE(C29:D29:E29:F29:G29)</f>
        <v>4</v>
      </c>
      <c r="I29" s="7">
        <v>74</v>
      </c>
      <c r="J29" s="17"/>
      <c r="K29" s="17"/>
    </row>
    <row r="30" spans="1:437" ht="15" x14ac:dyDescent="0.35">
      <c r="A30" s="8">
        <f t="shared" si="0"/>
        <v>29</v>
      </c>
      <c r="B30" s="32" t="s">
        <v>94</v>
      </c>
      <c r="C30" s="12">
        <v>4</v>
      </c>
      <c r="D30" s="12">
        <v>4</v>
      </c>
      <c r="E30" s="12">
        <v>4</v>
      </c>
      <c r="F30" s="12">
        <f>AVERAGE(C30:D30:E30)</f>
        <v>4</v>
      </c>
      <c r="G30" s="13">
        <v>4</v>
      </c>
      <c r="H30" s="12">
        <f>AVERAGE(C30:D30:E30:F30:G30)</f>
        <v>4</v>
      </c>
      <c r="I30" s="7">
        <v>86</v>
      </c>
      <c r="J30" s="17"/>
      <c r="K30" s="17"/>
    </row>
    <row r="31" spans="1:437" ht="15" x14ac:dyDescent="0.35">
      <c r="A31" s="8">
        <f t="shared" si="0"/>
        <v>30</v>
      </c>
      <c r="B31" s="32" t="s">
        <v>95</v>
      </c>
      <c r="C31" s="12">
        <v>4</v>
      </c>
      <c r="D31" s="12">
        <v>4</v>
      </c>
      <c r="E31" s="12">
        <v>4</v>
      </c>
      <c r="F31" s="12">
        <f>AVERAGE(C31:D31:E31)</f>
        <v>4</v>
      </c>
      <c r="G31" s="13">
        <v>4</v>
      </c>
      <c r="H31" s="12">
        <f>AVERAGE(C31:D31:E31:F31:G31)</f>
        <v>4</v>
      </c>
      <c r="I31" s="7">
        <v>82</v>
      </c>
      <c r="J31" s="17"/>
      <c r="K31" s="17"/>
    </row>
    <row r="32" spans="1:437" ht="15" x14ac:dyDescent="0.35">
      <c r="A32" s="8">
        <f t="shared" si="0"/>
        <v>31</v>
      </c>
      <c r="B32" s="32" t="s">
        <v>97</v>
      </c>
      <c r="C32" s="12">
        <v>4</v>
      </c>
      <c r="D32" s="12">
        <v>4</v>
      </c>
      <c r="E32" s="12">
        <v>4</v>
      </c>
      <c r="F32" s="12">
        <f>AVERAGE(C32:D32:E32)</f>
        <v>4</v>
      </c>
      <c r="G32" s="13">
        <v>4</v>
      </c>
      <c r="H32" s="12">
        <f>AVERAGE(C32:D32:E32:F32:G32)</f>
        <v>4</v>
      </c>
      <c r="I32" s="7">
        <v>88</v>
      </c>
      <c r="J32" s="17"/>
      <c r="K32" s="17"/>
    </row>
    <row r="33" spans="1:11" ht="15" x14ac:dyDescent="0.35">
      <c r="A33" s="8">
        <f t="shared" si="0"/>
        <v>32</v>
      </c>
      <c r="B33" s="32" t="s">
        <v>96</v>
      </c>
      <c r="C33" s="12">
        <v>4</v>
      </c>
      <c r="D33" s="12">
        <v>4</v>
      </c>
      <c r="E33" s="12">
        <v>4</v>
      </c>
      <c r="F33" s="12">
        <f>AVERAGE(C33:D33:E33)</f>
        <v>4</v>
      </c>
      <c r="G33" s="13">
        <v>4</v>
      </c>
      <c r="H33" s="12">
        <f>AVERAGE(C33:D33:E33:F33:G33)</f>
        <v>4</v>
      </c>
      <c r="I33" s="7">
        <v>76</v>
      </c>
      <c r="J33" s="17"/>
      <c r="K33" s="17"/>
    </row>
    <row r="34" spans="1:11" ht="15" x14ac:dyDescent="0.35">
      <c r="A34" s="8">
        <f t="shared" si="0"/>
        <v>33</v>
      </c>
      <c r="B34" s="32" t="s">
        <v>84</v>
      </c>
      <c r="C34" s="12">
        <v>4</v>
      </c>
      <c r="D34" s="12">
        <v>4</v>
      </c>
      <c r="E34" s="12">
        <v>4</v>
      </c>
      <c r="F34" s="12">
        <f>AVERAGE(C34:D34:E34)</f>
        <v>4</v>
      </c>
      <c r="G34" s="13">
        <v>3.9</v>
      </c>
      <c r="H34" s="12">
        <f>AVERAGE(C34:D34:E34:F34:G34)</f>
        <v>3.9799999999999995</v>
      </c>
      <c r="I34" s="21"/>
      <c r="J34" s="17"/>
      <c r="K34" s="17"/>
    </row>
    <row r="35" spans="1:11" ht="15" x14ac:dyDescent="0.35">
      <c r="A35" s="8">
        <f t="shared" si="0"/>
        <v>34</v>
      </c>
      <c r="B35" s="32" t="s">
        <v>81</v>
      </c>
      <c r="C35" s="12">
        <v>4</v>
      </c>
      <c r="D35" s="12">
        <v>4</v>
      </c>
      <c r="E35" s="12">
        <v>4</v>
      </c>
      <c r="F35" s="12">
        <f>AVERAGE(C35:D35:E35)</f>
        <v>4</v>
      </c>
      <c r="G35" s="13">
        <v>3.9</v>
      </c>
      <c r="H35" s="12">
        <f>AVERAGE(C35:D35:E35:F35:G35)</f>
        <v>3.9799999999999995</v>
      </c>
      <c r="I35" s="21"/>
      <c r="J35" s="17"/>
      <c r="K35" s="17"/>
    </row>
    <row r="36" spans="1:11" ht="15" x14ac:dyDescent="0.35">
      <c r="A36" s="8">
        <f t="shared" si="0"/>
        <v>35</v>
      </c>
      <c r="B36" s="32" t="s">
        <v>33</v>
      </c>
      <c r="C36" s="12">
        <v>4</v>
      </c>
      <c r="D36" s="12">
        <v>4</v>
      </c>
      <c r="E36" s="12">
        <v>4</v>
      </c>
      <c r="F36" s="12">
        <f>AVERAGE(C36:D36:E36)</f>
        <v>4</v>
      </c>
      <c r="G36" s="13">
        <v>3.6</v>
      </c>
      <c r="H36" s="12">
        <f>AVERAGE(C36:D36:E36:F36:G36)</f>
        <v>3.9200000000000004</v>
      </c>
      <c r="I36" s="21"/>
      <c r="J36" s="17"/>
      <c r="K36" s="17"/>
    </row>
    <row r="37" spans="1:11" ht="15" x14ac:dyDescent="0.35">
      <c r="A37" s="8">
        <f t="shared" si="0"/>
        <v>36</v>
      </c>
      <c r="B37" s="32" t="s">
        <v>29</v>
      </c>
      <c r="C37" s="12">
        <v>4</v>
      </c>
      <c r="D37" s="12">
        <v>4</v>
      </c>
      <c r="E37" s="12">
        <v>4</v>
      </c>
      <c r="F37" s="12">
        <f>AVERAGE(C37:D37:E37)</f>
        <v>4</v>
      </c>
      <c r="G37" s="13">
        <v>3.6</v>
      </c>
      <c r="H37" s="12">
        <f>AVERAGE(C37:D37:E37:F37:G37)</f>
        <v>3.9200000000000004</v>
      </c>
      <c r="I37" s="21"/>
      <c r="J37" s="17"/>
      <c r="K37" s="17"/>
    </row>
    <row r="38" spans="1:11" ht="15" x14ac:dyDescent="0.35">
      <c r="A38" s="8">
        <f t="shared" si="0"/>
        <v>37</v>
      </c>
      <c r="B38" s="32" t="s">
        <v>38</v>
      </c>
      <c r="C38" s="12">
        <v>4</v>
      </c>
      <c r="D38" s="12">
        <v>4</v>
      </c>
      <c r="E38" s="12">
        <v>4</v>
      </c>
      <c r="F38" s="12">
        <f>AVERAGE(C38:D38:E38)</f>
        <v>4</v>
      </c>
      <c r="G38" s="13">
        <v>3.4</v>
      </c>
      <c r="H38" s="12">
        <f>AVERAGE(C38:D38:E38:F38:G38)</f>
        <v>3.88</v>
      </c>
      <c r="I38" s="21"/>
      <c r="J38" s="17"/>
      <c r="K38" s="17"/>
    </row>
    <row r="39" spans="1:11" ht="15" x14ac:dyDescent="0.35">
      <c r="A39" s="8">
        <f t="shared" si="0"/>
        <v>38</v>
      </c>
      <c r="B39" s="32" t="s">
        <v>22</v>
      </c>
      <c r="C39" s="12">
        <v>4</v>
      </c>
      <c r="D39" s="12">
        <v>4</v>
      </c>
      <c r="E39" s="12">
        <v>4</v>
      </c>
      <c r="F39" s="12">
        <f>AVERAGE(C39:D39:E39)</f>
        <v>4</v>
      </c>
      <c r="G39" s="13">
        <v>3.3</v>
      </c>
      <c r="H39" s="12">
        <f>AVERAGE(C39:D39:E39:F39:G39)</f>
        <v>3.8600000000000003</v>
      </c>
      <c r="I39" s="21"/>
      <c r="J39" s="17"/>
      <c r="K39" s="17"/>
    </row>
    <row r="40" spans="1:11" ht="15" x14ac:dyDescent="0.35">
      <c r="A40" s="8">
        <f t="shared" si="0"/>
        <v>39</v>
      </c>
      <c r="B40" s="32" t="s">
        <v>19</v>
      </c>
      <c r="C40" s="12">
        <v>4</v>
      </c>
      <c r="D40" s="12">
        <v>4</v>
      </c>
      <c r="E40" s="12">
        <v>3</v>
      </c>
      <c r="F40" s="12">
        <f>AVERAGE(C40:D40:E40)</f>
        <v>3.6666666666666665</v>
      </c>
      <c r="G40" s="13">
        <v>3.9</v>
      </c>
      <c r="H40" s="12">
        <f>AVERAGE(C40:D40:E40:F40:G40)</f>
        <v>3.7133333333333334</v>
      </c>
      <c r="I40" s="21"/>
      <c r="J40" s="17"/>
      <c r="K40" s="17"/>
    </row>
    <row r="41" spans="1:11" ht="15" x14ac:dyDescent="0.35">
      <c r="A41" s="8">
        <f t="shared" si="0"/>
        <v>40</v>
      </c>
      <c r="B41" s="32" t="s">
        <v>10</v>
      </c>
      <c r="C41" s="12">
        <v>4</v>
      </c>
      <c r="D41" s="12">
        <v>4</v>
      </c>
      <c r="E41" s="12">
        <v>3</v>
      </c>
      <c r="F41" s="12">
        <f>AVERAGE(C41:D41:E41)</f>
        <v>3.6666666666666665</v>
      </c>
      <c r="G41" s="13">
        <v>3.9</v>
      </c>
      <c r="H41" s="12">
        <f>AVERAGE(C41:D41:E41:F41:G41)</f>
        <v>3.7133333333333334</v>
      </c>
      <c r="I41" s="21"/>
      <c r="J41" s="17"/>
      <c r="K41" s="17"/>
    </row>
    <row r="42" spans="1:11" ht="15" x14ac:dyDescent="0.35">
      <c r="A42" s="8">
        <f t="shared" si="0"/>
        <v>41</v>
      </c>
      <c r="B42" s="32" t="s">
        <v>35</v>
      </c>
      <c r="C42" s="12">
        <v>4</v>
      </c>
      <c r="D42" s="12">
        <v>4</v>
      </c>
      <c r="E42" s="12">
        <v>3</v>
      </c>
      <c r="F42" s="12">
        <f>AVERAGE(C42:D42:E42)</f>
        <v>3.6666666666666665</v>
      </c>
      <c r="G42" s="13">
        <v>3.7</v>
      </c>
      <c r="H42" s="12">
        <f>AVERAGE(C42:D42:E42:F42:G42)</f>
        <v>3.6733333333333333</v>
      </c>
      <c r="I42" s="21"/>
      <c r="J42" s="17"/>
      <c r="K42" s="17"/>
    </row>
    <row r="43" spans="1:11" ht="15" x14ac:dyDescent="0.35">
      <c r="A43" s="8">
        <f t="shared" si="0"/>
        <v>42</v>
      </c>
      <c r="B43" s="32" t="s">
        <v>8</v>
      </c>
      <c r="C43" s="12">
        <v>3</v>
      </c>
      <c r="D43" s="12">
        <v>4</v>
      </c>
      <c r="E43" s="12">
        <v>4</v>
      </c>
      <c r="F43" s="12">
        <f>AVERAGE(C43:D43:E43)</f>
        <v>3.6666666666666665</v>
      </c>
      <c r="G43" s="13">
        <v>3.7</v>
      </c>
      <c r="H43" s="12">
        <f>AVERAGE(C43:D43:E43:F43:G43)</f>
        <v>3.6733333333333333</v>
      </c>
      <c r="I43" s="21"/>
      <c r="J43" s="17"/>
      <c r="K43" s="17"/>
    </row>
    <row r="44" spans="1:11" ht="15" x14ac:dyDescent="0.35">
      <c r="A44" s="8">
        <f t="shared" si="0"/>
        <v>43</v>
      </c>
      <c r="B44" s="32" t="s">
        <v>12</v>
      </c>
      <c r="C44" s="12">
        <v>4</v>
      </c>
      <c r="D44" s="12">
        <v>4</v>
      </c>
      <c r="E44" s="12">
        <v>3</v>
      </c>
      <c r="F44" s="12">
        <f>AVERAGE(C44:D44:E44)</f>
        <v>3.6666666666666665</v>
      </c>
      <c r="G44" s="13">
        <v>3.4</v>
      </c>
      <c r="H44" s="12">
        <f>AVERAGE(C44:D44:E44:F44:G44)</f>
        <v>3.6133333333333333</v>
      </c>
      <c r="I44" s="21"/>
      <c r="J44" s="17"/>
      <c r="K44" s="17"/>
    </row>
    <row r="45" spans="1:11" ht="15" x14ac:dyDescent="0.35">
      <c r="A45" s="8">
        <f t="shared" si="0"/>
        <v>44</v>
      </c>
      <c r="B45" s="32" t="s">
        <v>36</v>
      </c>
      <c r="C45" s="12">
        <v>3</v>
      </c>
      <c r="D45" s="12">
        <v>4</v>
      </c>
      <c r="E45" s="12">
        <v>3</v>
      </c>
      <c r="F45" s="12">
        <f>AVERAGE(C45:D45:E45)</f>
        <v>3.3333333333333335</v>
      </c>
      <c r="G45" s="13">
        <v>3.4</v>
      </c>
      <c r="H45" s="12">
        <f>AVERAGE(C45:D45:E45:F45:G45)</f>
        <v>3.3466666666666667</v>
      </c>
      <c r="I45" s="21"/>
      <c r="J45" s="17"/>
      <c r="K45" s="17"/>
    </row>
    <row r="46" spans="1:11" ht="15" x14ac:dyDescent="0.35">
      <c r="A46" s="8">
        <f t="shared" si="0"/>
        <v>45</v>
      </c>
      <c r="B46" s="32" t="s">
        <v>20</v>
      </c>
      <c r="C46" s="12">
        <v>4</v>
      </c>
      <c r="D46" s="12">
        <v>3</v>
      </c>
      <c r="E46" s="12">
        <v>3</v>
      </c>
      <c r="F46" s="12">
        <f>AVERAGE(C46:D46:E46)</f>
        <v>3.3333333333333335</v>
      </c>
      <c r="G46" s="13">
        <v>3.4</v>
      </c>
      <c r="H46" s="12">
        <f>AVERAGE(C46:D46:E46:F46:G46)</f>
        <v>3.3466666666666667</v>
      </c>
      <c r="I46" s="21"/>
      <c r="J46" s="17"/>
      <c r="K46" s="17"/>
    </row>
    <row r="47" spans="1:11" ht="15" x14ac:dyDescent="0.35">
      <c r="A47" s="8">
        <f t="shared" si="0"/>
        <v>46</v>
      </c>
      <c r="B47" s="32" t="s">
        <v>21</v>
      </c>
      <c r="C47" s="12">
        <v>3</v>
      </c>
      <c r="D47" s="12">
        <v>3</v>
      </c>
      <c r="E47" s="12">
        <v>4</v>
      </c>
      <c r="F47" s="12">
        <f>AVERAGE(C47:D47:E47)</f>
        <v>3.3333333333333335</v>
      </c>
      <c r="G47" s="13">
        <v>3.3</v>
      </c>
      <c r="H47" s="12">
        <f>AVERAGE(C47:D47:E47:F47:G47)</f>
        <v>3.3266666666666667</v>
      </c>
      <c r="I47" s="21"/>
      <c r="J47" s="17"/>
      <c r="K47" s="17"/>
    </row>
    <row r="48" spans="1:11" ht="15" x14ac:dyDescent="0.35">
      <c r="A48" s="8">
        <f t="shared" si="0"/>
        <v>47</v>
      </c>
      <c r="B48" s="32" t="s">
        <v>80</v>
      </c>
      <c r="C48" s="12">
        <v>4</v>
      </c>
      <c r="D48" s="12">
        <v>3</v>
      </c>
      <c r="E48" s="12">
        <v>3</v>
      </c>
      <c r="F48" s="12">
        <f>AVERAGE(C48:D48:E48)</f>
        <v>3.3333333333333335</v>
      </c>
      <c r="G48" s="13">
        <v>3.3</v>
      </c>
      <c r="H48" s="12">
        <f>AVERAGE(C48:D48:E48:F48:G48)</f>
        <v>3.3266666666666667</v>
      </c>
      <c r="I48" s="21"/>
      <c r="J48" s="17"/>
      <c r="K48" s="17"/>
    </row>
    <row r="49" spans="1:11" ht="15" x14ac:dyDescent="0.35">
      <c r="A49" s="8">
        <f t="shared" si="0"/>
        <v>48</v>
      </c>
      <c r="B49" s="32" t="s">
        <v>13</v>
      </c>
      <c r="C49" s="12">
        <v>3</v>
      </c>
      <c r="D49" s="12">
        <v>3</v>
      </c>
      <c r="E49" s="12">
        <v>3</v>
      </c>
      <c r="F49" s="12">
        <f>AVERAGE(C49:D49:E49)</f>
        <v>3</v>
      </c>
      <c r="G49" s="13">
        <v>3.2</v>
      </c>
      <c r="H49" s="12">
        <f>AVERAGE(C49:D49:E49:F49:G49)</f>
        <v>3.04</v>
      </c>
      <c r="I49" s="21"/>
      <c r="J49" s="17"/>
      <c r="K49" s="17"/>
    </row>
    <row r="50" spans="1:11" ht="15" x14ac:dyDescent="0.35">
      <c r="A50" s="8">
        <f t="shared" si="0"/>
        <v>49</v>
      </c>
      <c r="B50" s="32" t="s">
        <v>14</v>
      </c>
      <c r="C50" s="12">
        <v>3</v>
      </c>
      <c r="D50" s="12">
        <v>3</v>
      </c>
      <c r="E50" s="12">
        <v>3</v>
      </c>
      <c r="F50" s="12">
        <f>AVERAGE(C50:D50:E50)</f>
        <v>3</v>
      </c>
      <c r="G50" s="13">
        <v>3.1</v>
      </c>
      <c r="H50" s="12">
        <f>AVERAGE(C50:D50:E50:F50:G50)</f>
        <v>3.02</v>
      </c>
      <c r="I50" s="21"/>
      <c r="J50" s="17"/>
      <c r="K50" s="17"/>
    </row>
    <row r="51" spans="1:11" ht="15" x14ac:dyDescent="0.35">
      <c r="A51" s="8">
        <f t="shared" si="0"/>
        <v>50</v>
      </c>
      <c r="B51" s="32" t="s">
        <v>26</v>
      </c>
      <c r="C51" s="12">
        <v>3</v>
      </c>
      <c r="D51" s="12">
        <v>3</v>
      </c>
      <c r="E51" s="12">
        <v>3</v>
      </c>
      <c r="F51" s="12">
        <f>AVERAGE(C51:D51:E51)</f>
        <v>3</v>
      </c>
      <c r="G51" s="13">
        <v>3</v>
      </c>
      <c r="H51" s="12">
        <f>AVERAGE(C51:D51:E51:F51:G51)</f>
        <v>3</v>
      </c>
      <c r="I51" s="21"/>
      <c r="J51" s="17"/>
      <c r="K51" s="17"/>
    </row>
    <row r="52" spans="1:11" x14ac:dyDescent="0.3">
      <c r="F52" s="3"/>
    </row>
    <row r="53" spans="1:11" x14ac:dyDescent="0.3">
      <c r="F53" s="3"/>
    </row>
    <row r="54" spans="1:11" x14ac:dyDescent="0.3">
      <c r="F54" s="3"/>
    </row>
    <row r="55" spans="1:11" x14ac:dyDescent="0.3">
      <c r="A55" s="21"/>
      <c r="B55" s="21"/>
      <c r="C55" s="22"/>
      <c r="D55" s="23"/>
      <c r="E55" s="23"/>
      <c r="F55" s="23"/>
      <c r="G55" s="23"/>
      <c r="H55" s="23"/>
      <c r="I55" s="16"/>
    </row>
    <row r="56" spans="1:11" ht="15" x14ac:dyDescent="0.35">
      <c r="A56" s="24"/>
      <c r="B56" s="20"/>
      <c r="C56" s="25"/>
      <c r="D56" s="25"/>
      <c r="E56" s="25"/>
      <c r="F56" s="25"/>
      <c r="G56" s="26"/>
      <c r="H56" s="25"/>
      <c r="I56" s="16"/>
    </row>
    <row r="57" spans="1:11" ht="15" x14ac:dyDescent="0.35">
      <c r="A57" s="24"/>
      <c r="B57" s="20"/>
      <c r="C57" s="25"/>
      <c r="D57" s="25"/>
      <c r="E57" s="25"/>
      <c r="F57" s="25"/>
      <c r="G57" s="26"/>
      <c r="H57" s="25"/>
      <c r="I57" s="16"/>
    </row>
    <row r="58" spans="1:11" ht="15" x14ac:dyDescent="0.35">
      <c r="A58" s="24"/>
      <c r="B58" s="20"/>
      <c r="C58" s="25"/>
      <c r="D58" s="25"/>
      <c r="E58" s="25"/>
      <c r="F58" s="25"/>
      <c r="G58" s="26"/>
      <c r="H58" s="25"/>
      <c r="I58" s="16"/>
    </row>
    <row r="59" spans="1:11" ht="15" x14ac:dyDescent="0.35">
      <c r="A59" s="24"/>
      <c r="B59" s="20"/>
      <c r="C59" s="25"/>
      <c r="D59" s="25"/>
      <c r="E59" s="25"/>
      <c r="F59" s="25"/>
      <c r="G59" s="26"/>
      <c r="H59" s="25"/>
      <c r="I59" s="16"/>
    </row>
    <row r="60" spans="1:11" ht="15" x14ac:dyDescent="0.35">
      <c r="A60" s="24"/>
      <c r="B60" s="20"/>
      <c r="C60" s="25"/>
      <c r="D60" s="25"/>
      <c r="E60" s="25"/>
      <c r="F60" s="25"/>
      <c r="G60" s="26"/>
      <c r="H60" s="25"/>
      <c r="I60" s="16"/>
      <c r="J60" s="14"/>
    </row>
    <row r="61" spans="1:11" ht="15" x14ac:dyDescent="0.35">
      <c r="A61" s="24"/>
      <c r="B61" s="20"/>
      <c r="C61" s="25"/>
      <c r="D61" s="25"/>
      <c r="E61" s="25"/>
      <c r="F61" s="25"/>
      <c r="G61" s="26"/>
      <c r="H61" s="25"/>
      <c r="I61" s="16"/>
    </row>
    <row r="62" spans="1:11" ht="15" x14ac:dyDescent="0.35">
      <c r="A62" s="24"/>
      <c r="B62" s="20"/>
      <c r="C62" s="25"/>
      <c r="D62" s="25"/>
      <c r="E62" s="25"/>
      <c r="F62" s="25"/>
      <c r="G62" s="26"/>
      <c r="H62" s="25"/>
      <c r="I62" s="16"/>
    </row>
    <row r="63" spans="1:11" ht="15" x14ac:dyDescent="0.35">
      <c r="A63" s="24"/>
      <c r="B63" s="20"/>
      <c r="C63" s="25"/>
      <c r="D63" s="25"/>
      <c r="E63" s="25"/>
      <c r="F63" s="25"/>
      <c r="G63" s="26"/>
      <c r="H63" s="25"/>
      <c r="I63" s="16"/>
    </row>
    <row r="64" spans="1:11" ht="15" x14ac:dyDescent="0.35">
      <c r="A64" s="24"/>
      <c r="B64" s="20"/>
      <c r="C64" s="25"/>
      <c r="D64" s="25"/>
      <c r="E64" s="25"/>
      <c r="F64" s="25"/>
      <c r="G64" s="26"/>
      <c r="H64" s="25"/>
      <c r="I64" s="16"/>
    </row>
    <row r="65" spans="1:9" ht="15" x14ac:dyDescent="0.35">
      <c r="A65" s="24"/>
      <c r="B65" s="20"/>
      <c r="C65" s="25"/>
      <c r="D65" s="25"/>
      <c r="E65" s="25"/>
      <c r="F65" s="25"/>
      <c r="G65" s="26"/>
      <c r="H65" s="25"/>
      <c r="I65" s="16"/>
    </row>
    <row r="66" spans="1:9" ht="15" x14ac:dyDescent="0.35">
      <c r="A66" s="24"/>
      <c r="B66" s="20"/>
      <c r="C66" s="25"/>
      <c r="D66" s="25"/>
      <c r="E66" s="25"/>
      <c r="F66" s="25"/>
      <c r="G66" s="26"/>
      <c r="H66" s="25"/>
      <c r="I66" s="16"/>
    </row>
    <row r="67" spans="1:9" ht="15" x14ac:dyDescent="0.35">
      <c r="A67" s="24"/>
      <c r="B67" s="20"/>
      <c r="C67" s="25"/>
      <c r="D67" s="25"/>
      <c r="E67" s="25"/>
      <c r="F67" s="25"/>
      <c r="G67" s="26"/>
      <c r="H67" s="25"/>
      <c r="I67" s="16"/>
    </row>
    <row r="68" spans="1:9" ht="15" x14ac:dyDescent="0.35">
      <c r="A68" s="24"/>
      <c r="B68" s="20"/>
      <c r="C68" s="25"/>
      <c r="D68" s="25"/>
      <c r="E68" s="25"/>
      <c r="F68" s="25"/>
      <c r="G68" s="26"/>
      <c r="H68" s="25"/>
      <c r="I68" s="16"/>
    </row>
    <row r="69" spans="1:9" ht="15" x14ac:dyDescent="0.35">
      <c r="A69" s="24"/>
      <c r="B69" s="20"/>
      <c r="C69" s="25"/>
      <c r="D69" s="25"/>
      <c r="E69" s="25"/>
      <c r="F69" s="25"/>
      <c r="G69" s="26"/>
      <c r="H69" s="25"/>
      <c r="I69" s="16"/>
    </row>
    <row r="70" spans="1:9" ht="15" x14ac:dyDescent="0.35">
      <c r="A70" s="24"/>
      <c r="B70" s="20"/>
      <c r="C70" s="25"/>
      <c r="D70" s="25"/>
      <c r="E70" s="25"/>
      <c r="F70" s="25"/>
      <c r="G70" s="26"/>
      <c r="H70" s="25"/>
      <c r="I70" s="16"/>
    </row>
    <row r="71" spans="1:9" ht="15" x14ac:dyDescent="0.35">
      <c r="A71" s="24"/>
      <c r="B71" s="20"/>
      <c r="C71" s="25"/>
      <c r="D71" s="25"/>
      <c r="E71" s="25"/>
      <c r="F71" s="25"/>
      <c r="G71" s="26"/>
      <c r="H71" s="25"/>
      <c r="I71" s="16"/>
    </row>
    <row r="72" spans="1:9" ht="15" x14ac:dyDescent="0.35">
      <c r="A72" s="24"/>
      <c r="B72" s="20"/>
      <c r="C72" s="25"/>
      <c r="D72" s="25"/>
      <c r="E72" s="25"/>
      <c r="F72" s="25"/>
      <c r="G72" s="26"/>
      <c r="H72" s="25"/>
      <c r="I72" s="16"/>
    </row>
    <row r="73" spans="1:9" ht="15" x14ac:dyDescent="0.35">
      <c r="A73" s="24"/>
      <c r="B73" s="20"/>
      <c r="C73" s="25"/>
      <c r="D73" s="25"/>
      <c r="E73" s="25"/>
      <c r="F73" s="25"/>
      <c r="G73" s="26"/>
      <c r="H73" s="25"/>
      <c r="I73" s="16"/>
    </row>
    <row r="74" spans="1:9" ht="15" x14ac:dyDescent="0.35">
      <c r="A74" s="24"/>
      <c r="B74" s="20"/>
      <c r="C74" s="25"/>
      <c r="D74" s="25"/>
      <c r="E74" s="25"/>
      <c r="F74" s="25"/>
      <c r="G74" s="26"/>
      <c r="H74" s="25"/>
      <c r="I74" s="16"/>
    </row>
    <row r="75" spans="1:9" ht="15" x14ac:dyDescent="0.35">
      <c r="A75" s="24"/>
      <c r="B75" s="20"/>
      <c r="C75" s="25"/>
      <c r="D75" s="25"/>
      <c r="E75" s="25"/>
      <c r="F75" s="25"/>
      <c r="G75" s="26"/>
      <c r="H75" s="25"/>
      <c r="I75" s="16"/>
    </row>
    <row r="76" spans="1:9" ht="15" x14ac:dyDescent="0.35">
      <c r="A76" s="24"/>
      <c r="B76" s="20"/>
      <c r="C76" s="25"/>
      <c r="D76" s="25"/>
      <c r="E76" s="25"/>
      <c r="F76" s="25"/>
      <c r="G76" s="26"/>
      <c r="H76" s="25"/>
      <c r="I76" s="16"/>
    </row>
    <row r="77" spans="1:9" ht="15" x14ac:dyDescent="0.35">
      <c r="A77" s="24"/>
      <c r="B77" s="20"/>
      <c r="C77" s="25"/>
      <c r="D77" s="25"/>
      <c r="E77" s="25"/>
      <c r="F77" s="25"/>
      <c r="G77" s="26"/>
      <c r="H77" s="25"/>
      <c r="I77" s="16"/>
    </row>
    <row r="78" spans="1:9" ht="15" x14ac:dyDescent="0.35">
      <c r="A78" s="24"/>
      <c r="B78" s="20"/>
      <c r="C78" s="25"/>
      <c r="D78" s="25"/>
      <c r="E78" s="25"/>
      <c r="F78" s="25"/>
      <c r="G78" s="26"/>
      <c r="H78" s="25"/>
      <c r="I78" s="16"/>
    </row>
    <row r="79" spans="1:9" ht="15" x14ac:dyDescent="0.35">
      <c r="A79" s="24"/>
      <c r="B79" s="20"/>
      <c r="C79" s="25"/>
      <c r="D79" s="25"/>
      <c r="E79" s="25"/>
      <c r="F79" s="25"/>
      <c r="G79" s="26"/>
      <c r="H79" s="25"/>
      <c r="I79" s="16"/>
    </row>
    <row r="80" spans="1:9" ht="15" x14ac:dyDescent="0.35">
      <c r="A80" s="24"/>
      <c r="B80" s="19"/>
      <c r="C80" s="27"/>
      <c r="D80" s="27"/>
      <c r="E80" s="27"/>
      <c r="F80" s="27"/>
      <c r="G80" s="28"/>
      <c r="H80" s="27"/>
      <c r="I80" s="16"/>
    </row>
    <row r="81" spans="1:9" ht="15" x14ac:dyDescent="0.35">
      <c r="A81" s="24"/>
      <c r="B81" s="19"/>
      <c r="C81" s="27"/>
      <c r="D81" s="27"/>
      <c r="E81" s="27"/>
      <c r="F81" s="27"/>
      <c r="G81" s="28"/>
      <c r="H81" s="27"/>
      <c r="I81" s="16"/>
    </row>
    <row r="82" spans="1:9" ht="15" x14ac:dyDescent="0.35">
      <c r="A82" s="24"/>
      <c r="B82" s="19"/>
      <c r="C82" s="27"/>
      <c r="D82" s="27"/>
      <c r="E82" s="27"/>
      <c r="F82" s="27"/>
      <c r="G82" s="28"/>
      <c r="H82" s="27"/>
      <c r="I82" s="16"/>
    </row>
    <row r="83" spans="1:9" ht="15" x14ac:dyDescent="0.35">
      <c r="A83" s="24"/>
      <c r="B83" s="19"/>
      <c r="C83" s="27"/>
      <c r="D83" s="27"/>
      <c r="E83" s="27"/>
      <c r="F83" s="27"/>
      <c r="G83" s="28"/>
      <c r="H83" s="27"/>
      <c r="I83" s="16"/>
    </row>
    <row r="84" spans="1:9" ht="15" x14ac:dyDescent="0.35">
      <c r="A84" s="24"/>
      <c r="B84" s="19"/>
      <c r="C84" s="27"/>
      <c r="D84" s="27"/>
      <c r="E84" s="27"/>
      <c r="F84" s="27"/>
      <c r="G84" s="28"/>
      <c r="H84" s="27"/>
      <c r="I84" s="16"/>
    </row>
    <row r="85" spans="1:9" ht="15" x14ac:dyDescent="0.35">
      <c r="A85" s="24"/>
      <c r="B85" s="19"/>
      <c r="C85" s="27"/>
      <c r="D85" s="27"/>
      <c r="E85" s="27"/>
      <c r="F85" s="27"/>
      <c r="G85" s="28"/>
      <c r="H85" s="27"/>
      <c r="I85" s="16"/>
    </row>
    <row r="86" spans="1:9" ht="15" x14ac:dyDescent="0.35">
      <c r="A86" s="24"/>
      <c r="B86" s="19"/>
      <c r="C86" s="27"/>
      <c r="D86" s="27"/>
      <c r="E86" s="27"/>
      <c r="F86" s="27"/>
      <c r="G86" s="28"/>
      <c r="H86" s="27"/>
      <c r="I86" s="16"/>
    </row>
    <row r="87" spans="1:9" ht="15" x14ac:dyDescent="0.35">
      <c r="A87" s="24"/>
      <c r="B87" s="19"/>
      <c r="C87" s="27"/>
      <c r="D87" s="27"/>
      <c r="E87" s="27"/>
      <c r="F87" s="27"/>
      <c r="G87" s="28"/>
      <c r="H87" s="27"/>
      <c r="I87" s="16"/>
    </row>
    <row r="88" spans="1:9" ht="15" x14ac:dyDescent="0.35">
      <c r="A88" s="24"/>
      <c r="B88" s="19"/>
      <c r="C88" s="27"/>
      <c r="D88" s="27"/>
      <c r="E88" s="27"/>
      <c r="F88" s="27"/>
      <c r="G88" s="28"/>
      <c r="H88" s="27"/>
      <c r="I88" s="16"/>
    </row>
    <row r="89" spans="1:9" ht="15" x14ac:dyDescent="0.35">
      <c r="A89" s="24"/>
      <c r="B89" s="19"/>
      <c r="C89" s="27"/>
      <c r="D89" s="27"/>
      <c r="E89" s="27"/>
      <c r="F89" s="27"/>
      <c r="G89" s="28"/>
      <c r="H89" s="27"/>
      <c r="I89" s="16"/>
    </row>
    <row r="90" spans="1:9" ht="15" x14ac:dyDescent="0.35">
      <c r="A90" s="24"/>
      <c r="B90" s="19"/>
      <c r="C90" s="27"/>
      <c r="D90" s="27"/>
      <c r="E90" s="27"/>
      <c r="F90" s="27"/>
      <c r="G90" s="28"/>
      <c r="H90" s="27"/>
      <c r="I90" s="16"/>
    </row>
    <row r="91" spans="1:9" ht="15" x14ac:dyDescent="0.35">
      <c r="A91" s="24"/>
      <c r="B91" s="19"/>
      <c r="C91" s="27"/>
      <c r="D91" s="27"/>
      <c r="E91" s="27"/>
      <c r="F91" s="27"/>
      <c r="G91" s="28"/>
      <c r="H91" s="27"/>
      <c r="I91" s="16"/>
    </row>
    <row r="92" spans="1:9" ht="15" x14ac:dyDescent="0.35">
      <c r="A92" s="24"/>
      <c r="B92" s="19"/>
      <c r="C92" s="27"/>
      <c r="D92" s="27"/>
      <c r="E92" s="27"/>
      <c r="F92" s="27"/>
      <c r="G92" s="28"/>
      <c r="H92" s="27"/>
      <c r="I92" s="16"/>
    </row>
    <row r="93" spans="1:9" ht="15" x14ac:dyDescent="0.35">
      <c r="A93" s="24"/>
      <c r="B93" s="19"/>
      <c r="C93" s="27"/>
      <c r="D93" s="27"/>
      <c r="E93" s="27"/>
      <c r="F93" s="27"/>
      <c r="G93" s="28"/>
      <c r="H93" s="27"/>
      <c r="I93" s="16"/>
    </row>
    <row r="94" spans="1:9" ht="15" x14ac:dyDescent="0.35">
      <c r="A94" s="24"/>
      <c r="B94" s="19"/>
      <c r="C94" s="27"/>
      <c r="D94" s="27"/>
      <c r="E94" s="27"/>
      <c r="F94" s="27"/>
      <c r="G94" s="28"/>
      <c r="H94" s="27"/>
      <c r="I94" s="16"/>
    </row>
    <row r="95" spans="1:9" ht="15" x14ac:dyDescent="0.35">
      <c r="A95" s="24"/>
      <c r="B95" s="19"/>
      <c r="C95" s="27"/>
      <c r="D95" s="27"/>
      <c r="E95" s="27"/>
      <c r="F95" s="27"/>
      <c r="G95" s="28"/>
      <c r="H95" s="27"/>
      <c r="I95" s="16"/>
    </row>
    <row r="96" spans="1:9" ht="15" x14ac:dyDescent="0.35">
      <c r="A96" s="24"/>
      <c r="B96" s="19"/>
      <c r="C96" s="27"/>
      <c r="D96" s="27"/>
      <c r="E96" s="27"/>
      <c r="F96" s="27"/>
      <c r="G96" s="28"/>
      <c r="H96" s="27"/>
      <c r="I96" s="16"/>
    </row>
    <row r="97" spans="1:9" ht="15" x14ac:dyDescent="0.35">
      <c r="A97" s="24"/>
      <c r="B97" s="19"/>
      <c r="C97" s="27"/>
      <c r="D97" s="27"/>
      <c r="E97" s="27"/>
      <c r="F97" s="27"/>
      <c r="G97" s="28"/>
      <c r="H97" s="27"/>
      <c r="I97" s="16"/>
    </row>
    <row r="98" spans="1:9" ht="15" x14ac:dyDescent="0.35">
      <c r="A98" s="24"/>
      <c r="B98" s="19"/>
      <c r="C98" s="27"/>
      <c r="D98" s="27"/>
      <c r="E98" s="27"/>
      <c r="F98" s="27"/>
      <c r="G98" s="28"/>
      <c r="H98" s="27"/>
      <c r="I98" s="16"/>
    </row>
    <row r="99" spans="1:9" ht="15" x14ac:dyDescent="0.35">
      <c r="A99" s="24"/>
      <c r="B99" s="19"/>
      <c r="C99" s="27"/>
      <c r="D99" s="27"/>
      <c r="E99" s="27"/>
      <c r="F99" s="27"/>
      <c r="G99" s="28"/>
      <c r="H99" s="27"/>
      <c r="I99" s="16"/>
    </row>
    <row r="100" spans="1:9" ht="15" x14ac:dyDescent="0.35">
      <c r="A100" s="24"/>
      <c r="B100" s="19"/>
      <c r="C100" s="27"/>
      <c r="D100" s="27"/>
      <c r="E100" s="27"/>
      <c r="F100" s="27"/>
      <c r="G100" s="28"/>
      <c r="H100" s="27"/>
      <c r="I100" s="16"/>
    </row>
    <row r="101" spans="1:9" ht="15" x14ac:dyDescent="0.35">
      <c r="A101" s="24"/>
      <c r="B101" s="19"/>
      <c r="C101" s="27"/>
      <c r="D101" s="27"/>
      <c r="E101" s="27"/>
      <c r="F101" s="27"/>
      <c r="G101" s="28"/>
      <c r="H101" s="27"/>
      <c r="I101" s="16"/>
    </row>
    <row r="102" spans="1:9" ht="15" x14ac:dyDescent="0.35">
      <c r="A102" s="24"/>
      <c r="B102" s="19"/>
      <c r="C102" s="27"/>
      <c r="D102" s="27"/>
      <c r="E102" s="27"/>
      <c r="F102" s="27"/>
      <c r="G102" s="28"/>
      <c r="H102" s="27"/>
      <c r="I102" s="16"/>
    </row>
    <row r="103" spans="1:9" ht="15" x14ac:dyDescent="0.35">
      <c r="A103" s="24"/>
      <c r="B103" s="19"/>
      <c r="C103" s="27"/>
      <c r="D103" s="27"/>
      <c r="E103" s="27"/>
      <c r="F103" s="27"/>
      <c r="G103" s="28"/>
      <c r="H103" s="27"/>
      <c r="I103" s="16"/>
    </row>
    <row r="104" spans="1:9" ht="15" x14ac:dyDescent="0.35">
      <c r="A104" s="24"/>
      <c r="B104" s="19"/>
      <c r="C104" s="27"/>
      <c r="D104" s="27"/>
      <c r="E104" s="27"/>
      <c r="F104" s="27"/>
      <c r="G104" s="28"/>
      <c r="H104" s="27"/>
      <c r="I104" s="16"/>
    </row>
    <row r="105" spans="1:9" ht="15" x14ac:dyDescent="0.35">
      <c r="A105" s="24"/>
      <c r="B105" s="19"/>
      <c r="C105" s="27"/>
      <c r="D105" s="27"/>
      <c r="E105" s="27"/>
      <c r="F105" s="27"/>
      <c r="G105" s="28"/>
      <c r="H105" s="27"/>
      <c r="I105" s="16"/>
    </row>
    <row r="106" spans="1:9" x14ac:dyDescent="0.3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x14ac:dyDescent="0.3">
      <c r="A107" s="16"/>
      <c r="B107" s="16"/>
      <c r="C107" s="16"/>
      <c r="D107" s="16"/>
      <c r="E107" s="16"/>
      <c r="F107" s="16"/>
      <c r="G107" s="16"/>
      <c r="H107" s="16"/>
      <c r="I107" s="16"/>
    </row>
  </sheetData>
  <sortState xmlns:xlrd2="http://schemas.microsoft.com/office/spreadsheetml/2017/richdata2" ref="A2:G64">
    <sortCondition descending="1" ref="G1"/>
  </sortState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СД(бюджет,рус группа) (2)</vt:lpstr>
      <vt:lpstr>СД(бюджет,каз группа)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</dc:creator>
  <cp:lastModifiedBy>Данил Власенко</cp:lastModifiedBy>
  <cp:lastPrinted>2021-08-25T03:43:56Z</cp:lastPrinted>
  <dcterms:created xsi:type="dcterms:W3CDTF">2021-06-09T09:02:40Z</dcterms:created>
  <dcterms:modified xsi:type="dcterms:W3CDTF">2021-08-25T05:47:17Z</dcterms:modified>
</cp:coreProperties>
</file>